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ucationgovuk-my.sharepoint.com/personal/selene_washington_education_gov_uk/Documents/"/>
    </mc:Choice>
  </mc:AlternateContent>
  <xr:revisionPtr revIDLastSave="0" documentId="8_{33981EBB-6A5F-4BB0-8938-C5533803C6F9}" xr6:coauthVersionLast="47" xr6:coauthVersionMax="47" xr10:uidLastSave="{00000000-0000-0000-0000-000000000000}"/>
  <bookViews>
    <workbookView xWindow="-120" yWindow="-120" windowWidth="29040" windowHeight="15840" xr2:uid="{86D8D7B4-CF08-4B49-853D-496DF02C641A}"/>
  </bookViews>
  <sheets>
    <sheet name="HTQ Approved List" sheetId="16" r:id="rId1"/>
    <sheet name="Sheet1" sheetId="10" state="hidden" r:id="rId2"/>
    <sheet name="HTQ Register List C1 V1" sheetId="1" state="hidden" r:id="rId3"/>
    <sheet name="Application Form Qual Data" sheetId="2" state="hidden" r:id="rId4"/>
    <sheet name="Applicant v AB List" sheetId="4" state="hidden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32" i="2" l="1"/>
  <c r="J31" i="2"/>
</calcChain>
</file>

<file path=xl/sharedStrings.xml><?xml version="1.0" encoding="utf-8"?>
<sst xmlns="http://schemas.openxmlformats.org/spreadsheetml/2006/main" count="1142" uniqueCount="372">
  <si>
    <t>APPLICANT</t>
  </si>
  <si>
    <t>AWARDING BODY</t>
  </si>
  <si>
    <t>QUALIFICATION</t>
  </si>
  <si>
    <t xml:space="preserve">Level </t>
  </si>
  <si>
    <t>PATHWAY</t>
  </si>
  <si>
    <t>ALIGNED OCCUPATION </t>
  </si>
  <si>
    <t>First Teach</t>
  </si>
  <si>
    <t>Blackpool and The Fylde College</t>
  </si>
  <si>
    <t>Lancaster University</t>
  </si>
  <si>
    <t>Foundation Degree Network Engineering (Systems Administration)</t>
  </si>
  <si>
    <t>Network Engineer Level 4</t>
  </si>
  <si>
    <t>September 2022</t>
  </si>
  <si>
    <t>Exeter College   </t>
  </si>
  <si>
    <t>University of Plymouth</t>
  </si>
  <si>
    <t>Higher National Diploma in Applied Computing</t>
  </si>
  <si>
    <t>Leeds City College</t>
  </si>
  <si>
    <t>Foundation Degree Cyber Security </t>
  </si>
  <si>
    <t>Cyber Security Technologist Level 4 (Cyber Security Engineer, Cyber Risk Analyst, Cyber Defend and Respond), Network Engineer Level 4</t>
  </si>
  <si>
    <t>Foundation Degree Software Development</t>
  </si>
  <si>
    <t>Software Developer Level 4, Software Tester Level 4</t>
  </si>
  <si>
    <t>Foundation Degree in Computer Science</t>
  </si>
  <si>
    <t>Data Analyst Level 4</t>
  </si>
  <si>
    <t>New College Durham</t>
  </si>
  <si>
    <t>Foundation Degree Business Computing</t>
  </si>
  <si>
    <t>Foundation Degree Computing with Networking</t>
  </si>
  <si>
    <t>Software Developer Level 4</t>
  </si>
  <si>
    <t>Cyber Security Technologist Level 4 (Cyber Security Engineer, Cyber Risk Analyst, Cyber Defend and Respond)</t>
  </si>
  <si>
    <t>NCG</t>
  </si>
  <si>
    <t>Foundation Degree Networking and Cyber Security </t>
  </si>
  <si>
    <t>Nottingham Trent University</t>
  </si>
  <si>
    <t>Certificate of Higher Education Software Development</t>
  </si>
  <si>
    <t>Pearson</t>
  </si>
  <si>
    <t>Higher National Diploma in Computing for England</t>
  </si>
  <si>
    <t>Applications Development and Testing</t>
  </si>
  <si>
    <t>Software Tester Level 4</t>
  </si>
  <si>
    <t>Cyber Security </t>
  </si>
  <si>
    <t> Data Analytics</t>
  </si>
  <si>
    <t>General</t>
  </si>
  <si>
    <t>IS Business Analyst Level 4</t>
  </si>
  <si>
    <t>Network Engineering</t>
  </si>
  <si>
    <t>Software Engineering</t>
  </si>
  <si>
    <t>Staffordshire University</t>
  </si>
  <si>
    <t>Business Analyst</t>
  </si>
  <si>
    <t>Cyber Security Technologist</t>
  </si>
  <si>
    <t>Data Analyst</t>
  </si>
  <si>
    <t>Digital Accessibility Specialist</t>
  </si>
  <si>
    <t>Digital Accessibility Specialist Level 4</t>
  </si>
  <si>
    <t>Network Engineer</t>
  </si>
  <si>
    <t>Software Developer</t>
  </si>
  <si>
    <t>Software Tester</t>
  </si>
  <si>
    <t>The Open University</t>
  </si>
  <si>
    <t>Diploma of Higher Education in Network Engineering</t>
  </si>
  <si>
    <t>Diploma of Higher Education in Software Development</t>
  </si>
  <si>
    <t>University Centre Somerset - Bridgwater &amp; Taunton College</t>
  </si>
  <si>
    <t>Foundation Degree Computing and Digital Technologies</t>
  </si>
  <si>
    <t>University Centre South Devon - South Devon College</t>
  </si>
  <si>
    <t>Foundation Degree Computing</t>
  </si>
  <si>
    <t>Network Engineer Level 4, Software Developer Level 4</t>
  </si>
  <si>
    <t>City College Plymouth</t>
  </si>
  <si>
    <t>Warwickshire College</t>
  </si>
  <si>
    <t>Foundation Degree Computer Networks and Cybersecurity</t>
  </si>
  <si>
    <t>NCC Education</t>
  </si>
  <si>
    <t>Diploma in Computing</t>
  </si>
  <si>
    <t>ST0116 Software Developer Level 4</t>
  </si>
  <si>
    <t>BCS</t>
  </si>
  <si>
    <t>Digital Modular Programme for Data Analysts</t>
  </si>
  <si>
    <t>ST0118 Data Analyst</t>
  </si>
  <si>
    <t>September 2023</t>
  </si>
  <si>
    <t>Digital Modular Programme in Software Development</t>
  </si>
  <si>
    <t>ST0116 Software developer</t>
  </si>
  <si>
    <t>Birmingham City University </t>
  </si>
  <si>
    <t>Foundation Degree Construction Design and Build Technician</t>
  </si>
  <si>
    <t>ST0043 Construction design and build technician</t>
  </si>
  <si>
    <t xml:space="preserve">Foundation Degree Construction Site Supervisor </t>
  </si>
  <si>
    <t>ST0048 Construction site supervisor</t>
  </si>
  <si>
    <t xml:space="preserve">Foundation Degree Construction Quantity Surveying Technician (Built Environment Technician) </t>
  </si>
  <si>
    <t>ST0049 Construction quantity surveying technician</t>
  </si>
  <si>
    <t xml:space="preserve">Foundation Degree Nursing Associate </t>
  </si>
  <si>
    <t>ST0827 Nursing Associate (NMC 2018)</t>
  </si>
  <si>
    <t>Birmingham City University</t>
  </si>
  <si>
    <t xml:space="preserve">Cerificate of Higher Education Sports Coach – Community and Sport </t>
  </si>
  <si>
    <t>ST0770 Sports Coaching (Community Coach and School Coach)</t>
  </si>
  <si>
    <t>Cerificate of Higher Education Mammographer Associate</t>
  </si>
  <si>
    <t>ST0583 Mammography Associate</t>
  </si>
  <si>
    <t xml:space="preserve">Cerificate of Higher Education Healthcare Science Associate </t>
  </si>
  <si>
    <t>ST0220 Healthcare Science Associate standard</t>
  </si>
  <si>
    <t>Higher National Certificate in Construction</t>
  </si>
  <si>
    <t>ST0049 Construction quantity surveying technician, ST0043 Construction design and build technician,  ST0048 Construction site supervisor</t>
  </si>
  <si>
    <t>City College Plymouth (provider) / University of Plymouth (HEI)</t>
  </si>
  <si>
    <t xml:space="preserve">Foundation Degree Strength Conditioning and Sports Coaching </t>
  </si>
  <si>
    <t>ST0770 Sports Coaching (High Performance Coach)</t>
  </si>
  <si>
    <t xml:space="preserve">Foundation Degree in Health Play Specialism </t>
  </si>
  <si>
    <t>ST0829 Health Play Specialist</t>
  </si>
  <si>
    <t xml:space="preserve">Foundation Degree Assistant Practitioner (Healthcare) </t>
  </si>
  <si>
    <t>ST0215 Assistant Practitioner (Health) draft</t>
  </si>
  <si>
    <t xml:space="preserve">Foundation Degree in Physical Education and Sports Coaching </t>
  </si>
  <si>
    <t>ST0770 Sports Coach (School Coach)</t>
  </si>
  <si>
    <t>Exeter College</t>
  </si>
  <si>
    <t>Plymouth Marjon University</t>
  </si>
  <si>
    <t xml:space="preserve">Foundation Degree Coaching and Fitness </t>
  </si>
  <si>
    <t>ST0770 Sports Coach (High Performance and Community Coach)</t>
  </si>
  <si>
    <t>NCFE</t>
  </si>
  <si>
    <t>Diploma: Network Engineer</t>
  </si>
  <si>
    <t>ST0127 Network engineer</t>
  </si>
  <si>
    <t>Diploma: Digital Accessibility Specialist</t>
  </si>
  <si>
    <t>ST0863 Digital Accessibility</t>
  </si>
  <si>
    <t>Diploma: Cyber Security Engineer</t>
  </si>
  <si>
    <t>ST1021 Cyber Security Technologist - Cyber Security Engineer</t>
  </si>
  <si>
    <t>Diploma: Data Analyst</t>
  </si>
  <si>
    <t>NCFE/CACHE</t>
  </si>
  <si>
    <t>Diploma: Healthcare Science Associate</t>
  </si>
  <si>
    <t>ST0220 Healthcare Science Associate</t>
  </si>
  <si>
    <t>Foundation Degree Software Engineering</t>
  </si>
  <si>
    <t>Foundation Degree Physical Education and Sports</t>
  </si>
  <si>
    <t>ST0770 Sports Coach</t>
  </si>
  <si>
    <t>Foundation Degree Healthcare Practice</t>
  </si>
  <si>
    <t>ST0215 Assistant Practitioner (Health) </t>
  </si>
  <si>
    <t>NOCN</t>
  </si>
  <si>
    <t>Diploma: Construction Site Supervisor</t>
  </si>
  <si>
    <t xml:space="preserve">Higher National Certificate in Community Coaching for England </t>
  </si>
  <si>
    <t>ST0770 Sports Coach (Community Coach)</t>
  </si>
  <si>
    <t>Higher National Diploma in Healthcare Professions' Support for England</t>
  </si>
  <si>
    <t>ST0215 Assistant Practitioner (Health)  draft</t>
  </si>
  <si>
    <t>Higher National Diploma in Quantity Surveying for England</t>
  </si>
  <si>
    <t>Higher National Certificate in Quantity Surveying for England</t>
  </si>
  <si>
    <t>Higher National Diploma in  Modern Methods of Construction for England</t>
  </si>
  <si>
    <t>Higher National Certificate in Modern Methods of Construction for England</t>
  </si>
  <si>
    <t>Higher National Diploma in Architectural Technology for England</t>
  </si>
  <si>
    <t>Higher National Certificate in Architectural Technology for England</t>
  </si>
  <si>
    <t>Higher National Diploma in Construction Management for England</t>
  </si>
  <si>
    <t>ST0048 Construction site supervisor, ST0043 Construction design and build technician</t>
  </si>
  <si>
    <t>Higher National Certificate in Construction Management</t>
  </si>
  <si>
    <t>Pearson </t>
  </si>
  <si>
    <t>Higher National Diploma in Digital Technologies for England</t>
  </si>
  <si>
    <t>Cyber Security</t>
  </si>
  <si>
    <t>(ST0118) Data analyst (ST0345) Digital community manager (ST0117) Business analyst (ST0127) Network engineer ST0116 Software Developer (ST0129) Software tester ST1021 Cyber Security Technologist Cybersecurity engineer / Cyber risk analyst / Cyber defend &amp; respond</t>
  </si>
  <si>
    <t>Cloud Networking</t>
  </si>
  <si>
    <t>Software Development and Programming</t>
  </si>
  <si>
    <t>Data Analytics</t>
  </si>
  <si>
    <t>Digital Communications Management</t>
  </si>
  <si>
    <t>Business Analytics and Change Management</t>
  </si>
  <si>
    <t>Artificial Intelligence (AI) Solutions and Applications</t>
  </si>
  <si>
    <t>Sheffield Hallam University</t>
  </si>
  <si>
    <t>Cerificate of Higher Education Construction Management Practice</t>
  </si>
  <si>
    <t>Cerificate of Higher Education Construction Quantity Surveying Practice</t>
  </si>
  <si>
    <t> ST0049 Construction quantity surveying technician</t>
  </si>
  <si>
    <t>Foundation Degree Professional Practise in Health and Social Care</t>
  </si>
  <si>
    <t>ST0215 Assistant Practitioner (Health) draft </t>
  </si>
  <si>
    <t>South Devon College</t>
  </si>
  <si>
    <t>Foundation Degree Assistant Practitioner</t>
  </si>
  <si>
    <t>Foundation Degree Hearing Aid Audiology</t>
  </si>
  <si>
    <t>ST0600 Hearing Aid Dispenser </t>
  </si>
  <si>
    <t>ST0827 Nursing Associate (NMC 2018) </t>
  </si>
  <si>
    <t>Foundation Degree Construction Management</t>
  </si>
  <si>
    <t>ST0043 Construction design and build technician, ST0048 Construction site supervisor, ST0049 Construction quantity surveying technician</t>
  </si>
  <si>
    <t xml:space="preserve">Foundation Degree in Nursing Associate Practice </t>
  </si>
  <si>
    <t>Truro &amp; Penwith College</t>
  </si>
  <si>
    <t>Foundation Degree Cyber Security</t>
  </si>
  <si>
    <t>ST1021 Cyber Security Technologist</t>
  </si>
  <si>
    <t>Truro and Penwith College (provider) / University of Greenwich (HEI)</t>
  </si>
  <si>
    <t>University College Birmingham</t>
  </si>
  <si>
    <t>Digital Community Management</t>
  </si>
  <si>
    <t>ST0863 Digital accessibility specialist </t>
  </si>
  <si>
    <t xml:space="preserve">Foundation Degree Assistant Practitioner in Healthcare </t>
  </si>
  <si>
    <t>University of Brighton</t>
  </si>
  <si>
    <t>Certificate of Higher Education Data Analyst</t>
  </si>
  <si>
    <t>Diploma of Higher Education Cyber Security Technologist</t>
  </si>
  <si>
    <t>ST1021 Cyber Security Technologist - Cyber Security Engineer / Cyber Risk Analyst / Cyber Defend and Respond</t>
  </si>
  <si>
    <t>Diploma of Higher Education Software Developer</t>
  </si>
  <si>
    <t>ST0116 Software Developer</t>
  </si>
  <si>
    <t>Cerificate of Higher Education Business Analyst</t>
  </si>
  <si>
    <t>ST0117 Business analyst </t>
  </si>
  <si>
    <t>Diploma of Higher Education Assistant Practitioner</t>
  </si>
  <si>
    <t>University of Central Lancashire</t>
  </si>
  <si>
    <t>Foundation Degree Science Computing</t>
  </si>
  <si>
    <t>ST0116 Software developer  </t>
  </si>
  <si>
    <t xml:space="preserve">Foundation Degree Basketball/Golf/ Cricket / Football / Rugby Coaching and Performance </t>
  </si>
  <si>
    <t>ST0770 Sports Coach (High Performance Coach) </t>
  </si>
  <si>
    <t xml:space="preserve">Foundation Degree Mental Health and Wellbeing </t>
  </si>
  <si>
    <t xml:space="preserve">Foundation Degree Health and Social Care </t>
  </si>
  <si>
    <t>University of Derby</t>
  </si>
  <si>
    <t>Foundation Degree Nursing Associate</t>
  </si>
  <si>
    <t xml:space="preserve">Foundation Degree Assistant Practitioner </t>
  </si>
  <si>
    <t>University of East London</t>
  </si>
  <si>
    <t>Foundation Degree Civil Engineering and Construction Management</t>
  </si>
  <si>
    <t>Certificate of Higher Education Cyber Security</t>
  </si>
  <si>
    <t>University of Gloucestershire</t>
  </si>
  <si>
    <t>Certificate of Higher Education in Data Science</t>
  </si>
  <si>
    <t>University of Hertfordshire Higher Education Corporation</t>
  </si>
  <si>
    <t xml:space="preserve">Foundation Degree Health Care Practice </t>
  </si>
  <si>
    <t>University Centre South Devon (UCSD) - South Devon College)</t>
  </si>
  <si>
    <t>Foundation Degree Sustainable Construction and the Built Environment</t>
  </si>
  <si>
    <t>ST0049 Construction quantity surveying technician,</t>
  </si>
  <si>
    <t>University of Sunderland</t>
  </si>
  <si>
    <t xml:space="preserve">Cerificate of Higher Education Sports Coaching </t>
  </si>
  <si>
    <t>ST0770 Sports Coach (Community Coach) </t>
  </si>
  <si>
    <t>University of the West of England</t>
  </si>
  <si>
    <t xml:space="preserve">Foundation Degree Health and Social Care Practice </t>
  </si>
  <si>
    <t>Foundation Degree Integrated Mental Health and Social Care</t>
  </si>
  <si>
    <t>University Academy 92 Limited (UA92)</t>
  </si>
  <si>
    <t xml:space="preserve">Certificate of Higher Education Sports Coaching </t>
  </si>
  <si>
    <t>HTQDZ0001</t>
  </si>
  <si>
    <t>HND Computing</t>
  </si>
  <si>
    <t>University of Plymouth (delivered solely by Exeter College)</t>
  </si>
  <si>
    <t>HTQDZ0002</t>
  </si>
  <si>
    <t>Grimsby Institute of Further and Higher Education</t>
  </si>
  <si>
    <t>FdSc Software Development</t>
  </si>
  <si>
    <t>HTQDZ0003</t>
  </si>
  <si>
    <t>University Centre South Devon (UCSD) - South Devon College</t>
  </si>
  <si>
    <t>FdSc Computing</t>
  </si>
  <si>
    <t>University of Plymouth, delivered by University Centre South Devon (UCSD) - a trading name of South Devon College</t>
  </si>
  <si>
    <t>HTQDZ0004</t>
  </si>
  <si>
    <t>Foundation Degree of Science (FdSc) in Computer Science</t>
  </si>
  <si>
    <t>Foundation Degree of Science (FdSc) in Computer Science (Cyber Security Technologist)</t>
  </si>
  <si>
    <t>Foundation Degree of Science (FdSc) in Computer Science (Technical)</t>
  </si>
  <si>
    <t>Foundation Degree of Science (FdSc) in Computer Science (Data analyst)</t>
  </si>
  <si>
    <t>Foundation Degree of Science (FdSc) in Computer Science (Business Analyst)</t>
  </si>
  <si>
    <t>FD Software Development</t>
  </si>
  <si>
    <t>Foundation Degree of Science (FdSc) in Computer Science (Network Engineer)</t>
  </si>
  <si>
    <t>Diploma of Higher Education in Computing and IT</t>
  </si>
  <si>
    <t>Foundation Degree of Science (FdSc) in Computer Science (Software Developer)</t>
  </si>
  <si>
    <t>Foundation Degree of Science (FdSc) in Computer Science (Software Tester)</t>
  </si>
  <si>
    <t>FD Cyber Security</t>
  </si>
  <si>
    <t>Foundation Degree of Science (FdSc) in Computer Science (Digital Accessibility Specialist)</t>
  </si>
  <si>
    <t>HTQDZ0005</t>
  </si>
  <si>
    <t>NCC Education Level 4 Diploma In Computing</t>
  </si>
  <si>
    <t>HTQDZ0006</t>
  </si>
  <si>
    <t>HTQDZ0007</t>
  </si>
  <si>
    <t>Diploma of Higher Education in Computing and IT (Software Developer)</t>
  </si>
  <si>
    <t>FdSc Computing with Networking</t>
  </si>
  <si>
    <t>HTQDZ0008</t>
  </si>
  <si>
    <t>Diploma of Higher Education in Computing and IT (Network Engineer)</t>
  </si>
  <si>
    <t>FdSc Business Computing</t>
  </si>
  <si>
    <t>HTQDZ0009</t>
  </si>
  <si>
    <t>TEC Partnership (Grimsby Institute of Further and Higher Education)</t>
  </si>
  <si>
    <t>FdSc Digital and Technology Solutions</t>
  </si>
  <si>
    <t>HTQDZ0010</t>
  </si>
  <si>
    <t>FdSc Computer Networks and Cybersecurity</t>
  </si>
  <si>
    <t>HTQDZ0011</t>
  </si>
  <si>
    <t>Certificate of Higher Education (CertHE) Software Development</t>
  </si>
  <si>
    <t>HTQDZ0012</t>
  </si>
  <si>
    <t>FdSc Networking and Cyber Security</t>
  </si>
  <si>
    <t>HTQDZ0013</t>
  </si>
  <si>
    <t>University Centre Somerset, part of Bridgwater &amp; Taunton College (validated and awarded through The Open University)</t>
  </si>
  <si>
    <t>Foundation Degree: FD Computing and Digital Technologies</t>
  </si>
  <si>
    <t>HTQDZ0014</t>
  </si>
  <si>
    <t>Lancaster University - Delivered solely by Blackpool and The Fylde College (OfS Registration number below is that of B&amp;FC)</t>
  </si>
  <si>
    <t>FdSc Network Engineering (Systems Administration)</t>
  </si>
  <si>
    <t>HTQDZ0015</t>
  </si>
  <si>
    <t>FdSc.Cyber Security</t>
  </si>
  <si>
    <t>HTQDZ0016</t>
  </si>
  <si>
    <t>Pearson Education Ltd</t>
  </si>
  <si>
    <t>Pearson BTEC Level 5 Higher National Diploma in Computing</t>
  </si>
  <si>
    <t>HTQDZ0017</t>
  </si>
  <si>
    <t>HTQDZ0018</t>
  </si>
  <si>
    <t>Newcastle College</t>
  </si>
  <si>
    <t>HTQDZ0019</t>
  </si>
  <si>
    <t>University Centre Somerset - Bridgewater &amp; Taunton College</t>
  </si>
  <si>
    <t>HTQDZ0020</t>
  </si>
  <si>
    <t>HTQDZ0021</t>
  </si>
  <si>
    <t>FdSc Cyber Security</t>
  </si>
  <si>
    <t>HTQDZ0022</t>
  </si>
  <si>
    <t>Pearson BTEC Level 5 Higher National Diploma in Computing (General)</t>
  </si>
  <si>
    <t>Pearson BTEC Level 5 Higher National Diploma in Computing (Software Engineering)</t>
  </si>
  <si>
    <t>Pearson BTEC Level 5 Higher National Diploma in Computing (Applications Development)</t>
  </si>
  <si>
    <t>Pearson BTEC Level 5 Higher National Diploma in Computing (Data Analytics)</t>
  </si>
  <si>
    <t>Pearson BTEC Level 5 Higher National Diploma in Computing (Network Engineering)</t>
  </si>
  <si>
    <t>Pearson BTEC Level 5 Higher National Diploma in Computing (Cyber Security)</t>
  </si>
  <si>
    <t>Applicant</t>
  </si>
  <si>
    <t>Qualification Name</t>
  </si>
  <si>
    <t>Pathway</t>
  </si>
  <si>
    <t>Qual level</t>
  </si>
  <si>
    <t>Modular Y/N</t>
  </si>
  <si>
    <t>Credit bearing Y/N</t>
  </si>
  <si>
    <t>Awarding Body</t>
  </si>
  <si>
    <t>associated occupational standard(s) + link </t>
  </si>
  <si>
    <t>date of approval/ publication</t>
  </si>
  <si>
    <t>Review period?</t>
  </si>
  <si>
    <t>Level 5</t>
  </si>
  <si>
    <t>Sotfware Developer Level 4</t>
  </si>
  <si>
    <t>Network Engineer Level 4
Software Developer Level 4</t>
  </si>
  <si>
    <t>Cyber Security Technologist Level 4</t>
  </si>
  <si>
    <t>Sotfware Developer Level 4
Software Tester Level 4</t>
  </si>
  <si>
    <t>Cyber Security Technologist Level 4
Network Engineer Level 4</t>
  </si>
  <si>
    <t>Level 4</t>
  </si>
  <si>
    <t>Newcastle College Group</t>
  </si>
  <si>
    <t>Open University</t>
  </si>
  <si>
    <t>Application ID/QRF</t>
  </si>
  <si>
    <t>Cognito ID</t>
  </si>
  <si>
    <t>AB Name</t>
  </si>
  <si>
    <t>Contact First Name</t>
  </si>
  <si>
    <t>Contact Last Name</t>
  </si>
  <si>
    <t>HEI</t>
  </si>
  <si>
    <t>OfS Registered</t>
  </si>
  <si>
    <t>Ofqual Registered</t>
  </si>
  <si>
    <t>Qualification Level</t>
  </si>
  <si>
    <t>Occupational Standards Qualification Aligns To</t>
  </si>
  <si>
    <t>NOTES</t>
  </si>
  <si>
    <t>17</t>
  </si>
  <si>
    <t>Marianne</t>
  </si>
  <si>
    <t>Readman</t>
  </si>
  <si>
    <t>Yes</t>
  </si>
  <si>
    <t/>
  </si>
  <si>
    <t>Network engineer/Level: 4</t>
  </si>
  <si>
    <t>NB: Appears to be delivered by Exeter College, but is awarded from the AB of Uni of Plymouth</t>
  </si>
  <si>
    <t>50</t>
  </si>
  <si>
    <t>Nathan</t>
  </si>
  <si>
    <t>Michael</t>
  </si>
  <si>
    <t>Software developer/Level: 4</t>
  </si>
  <si>
    <t>49</t>
  </si>
  <si>
    <t>Gareth</t>
  </si>
  <si>
    <t>Day</t>
  </si>
  <si>
    <t>Network engineer/Level: 4, Software developer/Level: 4</t>
  </si>
  <si>
    <t>48</t>
  </si>
  <si>
    <t>Matthew</t>
  </si>
  <si>
    <t>Brindley-Sadler</t>
  </si>
  <si>
    <t>Cyber-secruity technologist/Level: 4, Data analyst/Level: 4, Business analyst/Level: 4, Network engineer/Level: 4, Software developer/Level: 4, Software tester/Level: 4, Digital accessibility specialist/Level: 4</t>
  </si>
  <si>
    <t>46</t>
  </si>
  <si>
    <t>Janet</t>
  </si>
  <si>
    <t>Faulkner</t>
  </si>
  <si>
    <t>No</t>
  </si>
  <si>
    <t>Data analyst/Level: 4</t>
  </si>
  <si>
    <t>45</t>
  </si>
  <si>
    <t>Software developer/Level: 4, Software tester/Level: 4</t>
  </si>
  <si>
    <t>43</t>
  </si>
  <si>
    <t>Jacky</t>
  </si>
  <si>
    <t>Hinton</t>
  </si>
  <si>
    <t>41</t>
  </si>
  <si>
    <t>Cyber-secruity technologist/Level: 4, Network engineer/Level: 4</t>
  </si>
  <si>
    <t>40</t>
  </si>
  <si>
    <t>Robert</t>
  </si>
  <si>
    <t>Chadwick</t>
  </si>
  <si>
    <t>39</t>
  </si>
  <si>
    <t>Darren</t>
  </si>
  <si>
    <t>Cooper</t>
  </si>
  <si>
    <t>37</t>
  </si>
  <si>
    <t>Julie</t>
  </si>
  <si>
    <t>Coverley</t>
  </si>
  <si>
    <t>36</t>
  </si>
  <si>
    <t>35</t>
  </si>
  <si>
    <t>34</t>
  </si>
  <si>
    <t>Michaels</t>
  </si>
  <si>
    <t>Network engineer/Level: 4, Cyber-secruity technologist/Level: 4</t>
  </si>
  <si>
    <t>33</t>
  </si>
  <si>
    <t>Steve</t>
  </si>
  <si>
    <t>Taylor</t>
  </si>
  <si>
    <t>31</t>
  </si>
  <si>
    <t>David</t>
  </si>
  <si>
    <t>Walker</t>
  </si>
  <si>
    <t>30</t>
  </si>
  <si>
    <t>Jon</t>
  </si>
  <si>
    <t>Ridley</t>
  </si>
  <si>
    <t>29</t>
  </si>
  <si>
    <t>Pauline</t>
  </si>
  <si>
    <t>Osborne</t>
  </si>
  <si>
    <t>26</t>
  </si>
  <si>
    <t>Helen</t>
  </si>
  <si>
    <t>Fogg</t>
  </si>
  <si>
    <t>23</t>
  </si>
  <si>
    <t>julie</t>
  </si>
  <si>
    <t>coverley</t>
  </si>
  <si>
    <t>Cyber-secruity technologist/Level: 4</t>
  </si>
  <si>
    <t>7</t>
  </si>
  <si>
    <t>Rebecca</t>
  </si>
  <si>
    <t>Mameli</t>
  </si>
  <si>
    <t>Business analyst/Level: 4, Software developer/Level: 4, Software tester/Level: 4, Data analyst/Level: 4, Network engineer/Level: 4, Cyber-secruity technologist/Level: 4</t>
  </si>
  <si>
    <t>One of the supporting letters is in the mailbox as it did not attach to the form</t>
  </si>
  <si>
    <t>Total L5</t>
  </si>
  <si>
    <t>Total L4</t>
  </si>
  <si>
    <t>Application info</t>
  </si>
  <si>
    <t>Contact Org</t>
  </si>
  <si>
    <t>Exeter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</si>
</sst>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FFFFFF"/>
      <name val="Inherit"/>
    </font>
    <font>
      <sz val="11"/>
      <color rgb="FF334047"/>
      <name val="Calibri"/>
      <family val="2"/>
      <scheme val="minor"/>
    </font>
    <font>
      <b/>
      <sz val="11"/>
      <color rgb="FF334047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85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6DBC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0">
    <xf numFmtId="0" fontId="0" fillId="0" borderId="0" xfId="0"/>
    <xf numFmtId="0" fontId="1" fillId="0" borderId="0" xfId="0" applyFont="1"/>
    <xf numFmtId="0" fontId="1" fillId="3" borderId="1" xfId="0" applyFont="1" applyFill="1" applyBorder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0" fillId="4" borderId="1" xfId="0" applyFill="1" applyBorder="1"/>
    <xf numFmtId="0" fontId="0" fillId="5" borderId="1" xfId="0" applyFill="1" applyBorder="1"/>
    <xf numFmtId="0" fontId="0" fillId="5" borderId="1" xfId="0" applyFill="1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2" xfId="0" applyBorder="1"/>
    <xf numFmtId="0" fontId="0" fillId="0" borderId="0" xfId="0" applyAlignment="1">
      <alignment wrapText="1"/>
    </xf>
    <xf numFmtId="0" fontId="0" fillId="2" borderId="1" xfId="0" applyFill="1" applyBorder="1"/>
    <xf numFmtId="0" fontId="0" fillId="7" borderId="0" xfId="0" applyFill="1"/>
    <xf numFmtId="0" fontId="0" fillId="6" borderId="1" xfId="0" applyFill="1" applyBorder="1"/>
    <xf numFmtId="0" fontId="0" fillId="6" borderId="0" xfId="0" applyFill="1"/>
    <xf numFmtId="0" fontId="0" fillId="0" borderId="3" xfId="0" applyBorder="1"/>
    <xf numFmtId="14" fontId="0" fillId="0" borderId="1" xfId="0" applyNumberFormat="1" applyBorder="1" applyAlignment="1">
      <alignment wrapText="1"/>
    </xf>
    <xf numFmtId="0" fontId="2" fillId="0" borderId="0" xfId="0" applyFont="1" applyAlignment="1">
      <alignment vertical="center" wrapText="1"/>
    </xf>
    <xf numFmtId="0" fontId="0" fillId="8" borderId="1" xfId="0" applyFill="1" applyBorder="1" applyAlignment="1">
      <alignment wrapText="1"/>
    </xf>
    <xf numFmtId="0" fontId="0" fillId="9" borderId="1" xfId="0" applyFill="1" applyBorder="1"/>
    <xf numFmtId="0" fontId="0" fillId="0" borderId="0" xfId="0" applyAlignment="1">
      <alignment horizontal="center"/>
    </xf>
    <xf numFmtId="0" fontId="5" fillId="11" borderId="0" xfId="0" applyFont="1" applyFill="1" applyAlignment="1">
      <alignment horizontal="center" vertical="center" wrapText="1"/>
    </xf>
    <xf numFmtId="0" fontId="6" fillId="10" borderId="6" xfId="0" applyFont="1" applyFill="1" applyBorder="1" applyAlignment="1">
      <alignment horizontal="center" vertical="center" wrapText="1"/>
    </xf>
    <xf numFmtId="0" fontId="6" fillId="10" borderId="6" xfId="0" applyFont="1" applyFill="1" applyBorder="1" applyAlignment="1">
      <alignment horizontal="left" vertical="center" wrapText="1"/>
    </xf>
    <xf numFmtId="49" fontId="7" fillId="10" borderId="6" xfId="0" applyNumberFormat="1" applyFont="1" applyFill="1" applyBorder="1" applyAlignment="1">
      <alignment horizontal="center" vertical="center" wrapText="1"/>
    </xf>
    <xf numFmtId="0" fontId="0" fillId="0" borderId="6" xfId="0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4" fillId="10" borderId="6" xfId="1" applyFill="1" applyBorder="1" applyAlignment="1">
      <alignment horizontal="left" vertical="center" wrapText="1"/>
    </xf>
    <xf numFmtId="0" fontId="6" fillId="10" borderId="6" xfId="0" applyFont="1" applyFill="1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6" fillId="10" borderId="8" xfId="0" applyFont="1" applyFill="1" applyBorder="1" applyAlignment="1">
      <alignment horizontal="center" vertical="center" wrapText="1"/>
    </xf>
    <xf numFmtId="0" fontId="6" fillId="10" borderId="0" xfId="0" applyFont="1" applyFill="1" applyAlignment="1">
      <alignment horizontal="center" vertical="center" wrapText="1"/>
    </xf>
    <xf numFmtId="0" fontId="6" fillId="10" borderId="7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1" xfId="0" applyBorder="1" applyAlignment="1">
      <alignment horizontal="center" wrapText="1"/>
    </xf>
  </cellXfs>
  <cellStyles count="2">
    <cellStyle name="Hyperlink" xfId="1" builtinId="8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DDCEFE"/>
      <color rgb="FF9999FF"/>
      <color rgb="FFE5FF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13 - 2022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instituteforapprenticeships.org/apprenticeship-standards/construction-quantity-surveying-technician-v1-0" TargetMode="External"/><Relationship Id="rId21" Type="http://schemas.openxmlformats.org/officeDocument/2006/relationships/hyperlink" Target="https://www.instituteforapprenticeships.org/apprenticeship-standards/sports-coach-v1-0" TargetMode="External"/><Relationship Id="rId42" Type="http://schemas.openxmlformats.org/officeDocument/2006/relationships/hyperlink" Target="https://www.instituteforapprenticeships.org/apprenticeship-standards/healthcare-assistant-practitioner-v1-0" TargetMode="External"/><Relationship Id="rId47" Type="http://schemas.openxmlformats.org/officeDocument/2006/relationships/hyperlink" Target="https://www.instituteforapprenticeships.org/apprenticeship-standards/business-analyst-v1-1" TargetMode="External"/><Relationship Id="rId63" Type="http://schemas.openxmlformats.org/officeDocument/2006/relationships/hyperlink" Target="https://www.instituteforapprenticeships.org/apprenticeship-standards/healthcare-assistant-practitioner-v1-0" TargetMode="External"/><Relationship Id="rId68" Type="http://schemas.openxmlformats.org/officeDocument/2006/relationships/hyperlink" Target="https://www.instituteforapprenticeships.org/qualifications/higher-technical-qualifications/approved-higher-technical-qualifications-cycle-one/" TargetMode="External"/><Relationship Id="rId84" Type="http://schemas.openxmlformats.org/officeDocument/2006/relationships/hyperlink" Target="https://www.instituteforapprenticeships.org/qualifications/higher-technical-qualifications/approved-higher-technical-qualifications-cycle-one/" TargetMode="External"/><Relationship Id="rId89" Type="http://schemas.openxmlformats.org/officeDocument/2006/relationships/hyperlink" Target="https://www.instituteforapprenticeships.org/apprenticeship-standards/software-tester-v1-0" TargetMode="External"/><Relationship Id="rId16" Type="http://schemas.openxmlformats.org/officeDocument/2006/relationships/hyperlink" Target="https://www.instituteforapprenticeships.org/apprenticeship-standards/digital-accessibility-specialist-v1-0" TargetMode="External"/><Relationship Id="rId11" Type="http://schemas.openxmlformats.org/officeDocument/2006/relationships/hyperlink" Target="https://www.instituteforapprenticeships.org/apprenticeship-standards/health-play-specialist-v1-0" TargetMode="External"/><Relationship Id="rId32" Type="http://schemas.openxmlformats.org/officeDocument/2006/relationships/hyperlink" Target="https://www.instituteforapprenticeships.org/apprenticeship-standards/construction-site-supervisor-v1-0" TargetMode="External"/><Relationship Id="rId37" Type="http://schemas.openxmlformats.org/officeDocument/2006/relationships/hyperlink" Target="https://www.instituteforapprenticeships.org/apprenticeship-standards/nursing-associate-nmc-2018-v1-1" TargetMode="External"/><Relationship Id="rId53" Type="http://schemas.openxmlformats.org/officeDocument/2006/relationships/hyperlink" Target="https://www.instituteforapprenticeships.org/apprenticeship-standards/nursing-associate-nmc-2018-v1-1" TargetMode="External"/><Relationship Id="rId58" Type="http://schemas.openxmlformats.org/officeDocument/2006/relationships/hyperlink" Target="https://www.instituteforapprenticeships.org/apprenticeship-standards/nursing-associate-nmc-2018-v1-1" TargetMode="External"/><Relationship Id="rId74" Type="http://schemas.openxmlformats.org/officeDocument/2006/relationships/hyperlink" Target="https://www.instituteforapprenticeships.org/qualifications/higher-technical-qualifications/approved-higher-technical-qualifications-cycle-one/" TargetMode="External"/><Relationship Id="rId79" Type="http://schemas.openxmlformats.org/officeDocument/2006/relationships/hyperlink" Target="https://www.instituteforapprenticeships.org/apprenticeship-standards/data-analyst-v1-0" TargetMode="External"/><Relationship Id="rId5" Type="http://schemas.openxmlformats.org/officeDocument/2006/relationships/hyperlink" Target="https://www.instituteforapprenticeships.org/apprenticeship-standards/construction-quantity-surveying-technician-v1-0" TargetMode="External"/><Relationship Id="rId90" Type="http://schemas.openxmlformats.org/officeDocument/2006/relationships/hyperlink" Target="https://www.instituteforapprenticeships.org/apprenticeship-standards/network-engineer-v1-1" TargetMode="External"/><Relationship Id="rId95" Type="http://schemas.openxmlformats.org/officeDocument/2006/relationships/hyperlink" Target="https://www.instituteforapprenticeships.org/apprenticeship-standards/network-engineer-v1-1" TargetMode="External"/><Relationship Id="rId22" Type="http://schemas.openxmlformats.org/officeDocument/2006/relationships/hyperlink" Target="https://www.instituteforapprenticeships.org/apprenticeship-standards/healthcare-assistant-practitioner-v1-0" TargetMode="External"/><Relationship Id="rId27" Type="http://schemas.openxmlformats.org/officeDocument/2006/relationships/hyperlink" Target="https://www.instituteforapprenticeships.org/apprenticeship-standards/construction-quantity-surveying-technician-v1-0" TargetMode="External"/><Relationship Id="rId43" Type="http://schemas.openxmlformats.org/officeDocument/2006/relationships/hyperlink" Target="https://www.instituteforapprenticeships.org/apprenticeship-standards/cyber-security-technologist-2021-v1-0" TargetMode="External"/><Relationship Id="rId48" Type="http://schemas.openxmlformats.org/officeDocument/2006/relationships/hyperlink" Target="https://www.instituteforapprenticeships.org/apprenticeship-standards/healthcare-assistant-practitioner-v1-0" TargetMode="External"/><Relationship Id="rId64" Type="http://schemas.openxmlformats.org/officeDocument/2006/relationships/hyperlink" Target="https://www.instituteforapprenticeships.org/apprenticeship-standards/software-developer-v1-1" TargetMode="External"/><Relationship Id="rId69" Type="http://schemas.openxmlformats.org/officeDocument/2006/relationships/hyperlink" Target="https://www.instituteforapprenticeships.org/apprenticeship-standards/software-developer-v1-0" TargetMode="External"/><Relationship Id="rId80" Type="http://schemas.openxmlformats.org/officeDocument/2006/relationships/hyperlink" Target="https://www.instituteforapprenticeships.org/apprenticeship-standards/is-business-analyst-v1-0" TargetMode="External"/><Relationship Id="rId85" Type="http://schemas.openxmlformats.org/officeDocument/2006/relationships/hyperlink" Target="https://www.instituteforapprenticeships.org/apprenticeship-standards/data-analyst-v1-0" TargetMode="External"/><Relationship Id="rId3" Type="http://schemas.openxmlformats.org/officeDocument/2006/relationships/hyperlink" Target="https://www.instituteforapprenticeships.org/apprenticeship-standards/construction-design-and-build-technician-v1-0" TargetMode="External"/><Relationship Id="rId12" Type="http://schemas.openxmlformats.org/officeDocument/2006/relationships/hyperlink" Target="https://www.instituteforapprenticeships.org/apprenticeship-standards/healthcare-assistant-practitioner-v1-0" TargetMode="External"/><Relationship Id="rId17" Type="http://schemas.openxmlformats.org/officeDocument/2006/relationships/hyperlink" Target="https://www.instituteforapprenticeships.org/apprenticeship-standards/cyber-security-technologist-2021-v1-0" TargetMode="External"/><Relationship Id="rId25" Type="http://schemas.openxmlformats.org/officeDocument/2006/relationships/hyperlink" Target="https://www.instituteforapprenticeships.org/apprenticeship-standards/healthcare-assistant-practitioner-v1-0" TargetMode="External"/><Relationship Id="rId33" Type="http://schemas.openxmlformats.org/officeDocument/2006/relationships/hyperlink" Target="https://www.instituteforapprenticeships.org/apprenticeship-standards/construction-quantity-surveying-technician-v1-0" TargetMode="External"/><Relationship Id="rId38" Type="http://schemas.openxmlformats.org/officeDocument/2006/relationships/hyperlink" Target="https://www.instituteforapprenticeships.org/apprenticeship-standards/nursing-associate-nmc-2018-v1-1" TargetMode="External"/><Relationship Id="rId46" Type="http://schemas.openxmlformats.org/officeDocument/2006/relationships/hyperlink" Target="https://www.instituteforapprenticeships.org/apprenticeship-standards/software-developer-v1-1" TargetMode="External"/><Relationship Id="rId59" Type="http://schemas.openxmlformats.org/officeDocument/2006/relationships/hyperlink" Target="https://www.instituteforapprenticeships.org/apprenticeship-standards/construction-design-and-build-technician-v1-0" TargetMode="External"/><Relationship Id="rId67" Type="http://schemas.openxmlformats.org/officeDocument/2006/relationships/hyperlink" Target="https://www.instituteforapprenticeships.org/apprenticeship-standards/network-engineer-v1-1" TargetMode="External"/><Relationship Id="rId20" Type="http://schemas.openxmlformats.org/officeDocument/2006/relationships/hyperlink" Target="https://www.instituteforapprenticeships.org/apprenticeship-standards/software-developer-v1-1" TargetMode="External"/><Relationship Id="rId41" Type="http://schemas.openxmlformats.org/officeDocument/2006/relationships/hyperlink" Target="https://www.instituteforapprenticeships.org/apprenticeship-standards/digital-accessibility-specialist-v1-0" TargetMode="External"/><Relationship Id="rId54" Type="http://schemas.openxmlformats.org/officeDocument/2006/relationships/hyperlink" Target="https://www.instituteforapprenticeships.org/apprenticeship-standards/healthcare-assistant-practitioner-v1-0" TargetMode="External"/><Relationship Id="rId62" Type="http://schemas.openxmlformats.org/officeDocument/2006/relationships/hyperlink" Target="https://www.instituteforapprenticeships.org/apprenticeship-standards/healthcare-assistant-practitioner-v1-0" TargetMode="External"/><Relationship Id="rId70" Type="http://schemas.openxmlformats.org/officeDocument/2006/relationships/hyperlink" Target="https://www.instituteforapprenticeships.org/apprenticeship-standards/data-analyst-v1-0" TargetMode="External"/><Relationship Id="rId75" Type="http://schemas.openxmlformats.org/officeDocument/2006/relationships/hyperlink" Target="https://www.instituteforapprenticeships.org/qualifications/higher-technical-qualifications/approved-higher-technical-qualifications-cycle-one/" TargetMode="External"/><Relationship Id="rId83" Type="http://schemas.openxmlformats.org/officeDocument/2006/relationships/hyperlink" Target="https://www.instituteforapprenticeships.org/apprenticeship-standards/is-business-analyst-v1-0" TargetMode="External"/><Relationship Id="rId88" Type="http://schemas.openxmlformats.org/officeDocument/2006/relationships/hyperlink" Target="https://www.instituteforapprenticeships.org/apprenticeship-standards/software-developer-v1-0" TargetMode="External"/><Relationship Id="rId91" Type="http://schemas.openxmlformats.org/officeDocument/2006/relationships/hyperlink" Target="https://www.instituteforapprenticeships.org/apprenticeship-standards/software-developer-v1-0" TargetMode="External"/><Relationship Id="rId96" Type="http://schemas.openxmlformats.org/officeDocument/2006/relationships/hyperlink" Target="https://www.instituteforapprenticeships.org/apprenticeship-standards/software-developer-v1-1" TargetMode="External"/><Relationship Id="rId1" Type="http://schemas.openxmlformats.org/officeDocument/2006/relationships/hyperlink" Target="https://www.instituteforapprenticeships.org/apprenticeship-standards/data-analyst-v1-1" TargetMode="External"/><Relationship Id="rId6" Type="http://schemas.openxmlformats.org/officeDocument/2006/relationships/hyperlink" Target="https://www.instituteforapprenticeships.org/apprenticeship-standards/nursing-associate-nmc-2018-v1-1" TargetMode="External"/><Relationship Id="rId15" Type="http://schemas.openxmlformats.org/officeDocument/2006/relationships/hyperlink" Target="https://www.instituteforapprenticeships.org/apprenticeship-standards/network-engineer-v1-2" TargetMode="External"/><Relationship Id="rId23" Type="http://schemas.openxmlformats.org/officeDocument/2006/relationships/hyperlink" Target="https://www.instituteforapprenticeships.org/apprenticeship-standards/construction-site-supervisor-v1-0" TargetMode="External"/><Relationship Id="rId28" Type="http://schemas.openxmlformats.org/officeDocument/2006/relationships/hyperlink" Target="https://www.instituteforapprenticeships.org/apprenticeship-standards/construction-design-and-build-technician-v1-0" TargetMode="External"/><Relationship Id="rId36" Type="http://schemas.openxmlformats.org/officeDocument/2006/relationships/hyperlink" Target="https://www.instituteforapprenticeships.org/apprenticeship-standards/hearing-aid-dispenser-v1-1" TargetMode="External"/><Relationship Id="rId49" Type="http://schemas.openxmlformats.org/officeDocument/2006/relationships/hyperlink" Target="https://www.instituteforapprenticeships.org/apprenticeship-standards/software-developer-v1-1" TargetMode="External"/><Relationship Id="rId57" Type="http://schemas.openxmlformats.org/officeDocument/2006/relationships/hyperlink" Target="https://www.instituteforapprenticeships.org/apprenticeship-standards/data-analyst-v1-1" TargetMode="External"/><Relationship Id="rId10" Type="http://schemas.openxmlformats.org/officeDocument/2006/relationships/hyperlink" Target="https://www.instituteforapprenticeships.org/apprenticeship-standards/sports-coach-v1-0" TargetMode="External"/><Relationship Id="rId31" Type="http://schemas.openxmlformats.org/officeDocument/2006/relationships/hyperlink" Target="https://www.instituteforapprenticeships.org/apprenticeship-standards/construction-design-and-build-technician-v1-0" TargetMode="External"/><Relationship Id="rId44" Type="http://schemas.openxmlformats.org/officeDocument/2006/relationships/hyperlink" Target="https://www.instituteforapprenticeships.org/apprenticeship-standards/data-analyst-v1-1" TargetMode="External"/><Relationship Id="rId52" Type="http://schemas.openxmlformats.org/officeDocument/2006/relationships/hyperlink" Target="https://www.instituteforapprenticeships.org/apprenticeship-standards/healthcare-assistant-practitioner-v1-0" TargetMode="External"/><Relationship Id="rId60" Type="http://schemas.openxmlformats.org/officeDocument/2006/relationships/hyperlink" Target="https://www.instituteforapprenticeships.org/apprenticeship-standards/construction-site-supervisor-v1-0" TargetMode="External"/><Relationship Id="rId65" Type="http://schemas.openxmlformats.org/officeDocument/2006/relationships/hyperlink" Target="https://www.instituteforapprenticeships.org/apprenticeship-standards/sports-coach-v1-0" TargetMode="External"/><Relationship Id="rId73" Type="http://schemas.openxmlformats.org/officeDocument/2006/relationships/hyperlink" Target="https://www.instituteforapprenticeships.org/apprenticeship-standards/software-developer-v1-0" TargetMode="External"/><Relationship Id="rId78" Type="http://schemas.openxmlformats.org/officeDocument/2006/relationships/hyperlink" Target="https://www.instituteforapprenticeships.org/qualifications/higher-technical-qualifications/approved-higher-technical-qualifications-cycle-one/" TargetMode="External"/><Relationship Id="rId81" Type="http://schemas.openxmlformats.org/officeDocument/2006/relationships/hyperlink" Target="https://www.instituteforapprenticeships.org/apprenticeship-standards/network-engineer-v1-1" TargetMode="External"/><Relationship Id="rId86" Type="http://schemas.openxmlformats.org/officeDocument/2006/relationships/hyperlink" Target="https://www.instituteforapprenticeships.org/apprenticeship-standards/digital-accessibility-specialist" TargetMode="External"/><Relationship Id="rId94" Type="http://schemas.openxmlformats.org/officeDocument/2006/relationships/hyperlink" Target="https://www.instituteforapprenticeships.org/apprenticeship-standards/software-developer-v1-0" TargetMode="External"/><Relationship Id="rId4" Type="http://schemas.openxmlformats.org/officeDocument/2006/relationships/hyperlink" Target="https://www.instituteforapprenticeships.org/apprenticeship-standards/construction-site-supervisor-v1-0" TargetMode="External"/><Relationship Id="rId9" Type="http://schemas.openxmlformats.org/officeDocument/2006/relationships/hyperlink" Target="https://www.instituteforapprenticeships.org/apprenticeship-standards/healthcare-science-associate-v1-0" TargetMode="External"/><Relationship Id="rId13" Type="http://schemas.openxmlformats.org/officeDocument/2006/relationships/hyperlink" Target="https://www.instituteforapprenticeships.org/apprenticeship-standards/sports-coach-v1-0" TargetMode="External"/><Relationship Id="rId18" Type="http://schemas.openxmlformats.org/officeDocument/2006/relationships/hyperlink" Target="https://www.instituteforapprenticeships.org/apprenticeship-standards/data-analyst-v1-1" TargetMode="External"/><Relationship Id="rId39" Type="http://schemas.openxmlformats.org/officeDocument/2006/relationships/hyperlink" Target="https://www.instituteforapprenticeships.org/apprenticeship-standards/cyber-security-technologist-2021-v1-0" TargetMode="External"/><Relationship Id="rId34" Type="http://schemas.openxmlformats.org/officeDocument/2006/relationships/hyperlink" Target="https://www.instituteforapprenticeships.org/apprenticeship-standards/healthcare-assistant-practitioner-v1-0" TargetMode="External"/><Relationship Id="rId50" Type="http://schemas.openxmlformats.org/officeDocument/2006/relationships/hyperlink" Target="https://www.instituteforapprenticeships.org/apprenticeship-standards/sports-coach-v1-0" TargetMode="External"/><Relationship Id="rId55" Type="http://schemas.openxmlformats.org/officeDocument/2006/relationships/hyperlink" Target="https://www.instituteforapprenticeships.org/apprenticeship-standards/construction-design-and-build-technician-v1-0" TargetMode="External"/><Relationship Id="rId76" Type="http://schemas.openxmlformats.org/officeDocument/2006/relationships/hyperlink" Target="https://www.instituteforapprenticeships.org/apprenticeship-standards/software-developer-v1-0" TargetMode="External"/><Relationship Id="rId97" Type="http://schemas.openxmlformats.org/officeDocument/2006/relationships/printerSettings" Target="../printerSettings/printerSettings1.bin"/><Relationship Id="rId7" Type="http://schemas.openxmlformats.org/officeDocument/2006/relationships/hyperlink" Target="https://www.instituteforapprenticeships.org/apprenticeship-standards/sports-coach-v1-0" TargetMode="External"/><Relationship Id="rId71" Type="http://schemas.openxmlformats.org/officeDocument/2006/relationships/hyperlink" Target="https://www.instituteforapprenticeships.org/apprenticeship-standards/data-analyst-v1-0" TargetMode="External"/><Relationship Id="rId92" Type="http://schemas.openxmlformats.org/officeDocument/2006/relationships/hyperlink" Target="https://www.instituteforapprenticeships.org/apprenticeship-standards/software-developer-v1-0" TargetMode="External"/><Relationship Id="rId2" Type="http://schemas.openxmlformats.org/officeDocument/2006/relationships/hyperlink" Target="https://www.instituteforapprenticeships.org/apprenticeship-standards/software-developer-v1-1" TargetMode="External"/><Relationship Id="rId29" Type="http://schemas.openxmlformats.org/officeDocument/2006/relationships/hyperlink" Target="https://www.instituteforapprenticeships.org/apprenticeship-standards/construction-design-and-build-technician-v1-0" TargetMode="External"/><Relationship Id="rId24" Type="http://schemas.openxmlformats.org/officeDocument/2006/relationships/hyperlink" Target="https://www.instituteforapprenticeships.org/apprenticeship-standards/sports-coach-v1-0" TargetMode="External"/><Relationship Id="rId40" Type="http://schemas.openxmlformats.org/officeDocument/2006/relationships/hyperlink" Target="https://www.instituteforapprenticeships.org/apprenticeship-standards/nursing-associate-nmc-2018-v1-1" TargetMode="External"/><Relationship Id="rId45" Type="http://schemas.openxmlformats.org/officeDocument/2006/relationships/hyperlink" Target="https://www.instituteforapprenticeships.org/apprenticeship-standards/cyber-security-technologist-2021-v1-0" TargetMode="External"/><Relationship Id="rId66" Type="http://schemas.openxmlformats.org/officeDocument/2006/relationships/hyperlink" Target="https://www.instituteforapprenticeships.org/apprenticeship-standards/network-engineer-v1-1" TargetMode="External"/><Relationship Id="rId87" Type="http://schemas.openxmlformats.org/officeDocument/2006/relationships/hyperlink" Target="https://www.instituteforapprenticeships.org/apprenticeship-standards/network-engineer-v1-1" TargetMode="External"/><Relationship Id="rId61" Type="http://schemas.openxmlformats.org/officeDocument/2006/relationships/hyperlink" Target="https://www.instituteforapprenticeships.org/apprenticeship-standards/sports-coach-v1-0" TargetMode="External"/><Relationship Id="rId82" Type="http://schemas.openxmlformats.org/officeDocument/2006/relationships/hyperlink" Target="https://www.instituteforapprenticeships.org/apprenticeship-standards/software-developer-v1-0" TargetMode="External"/><Relationship Id="rId19" Type="http://schemas.openxmlformats.org/officeDocument/2006/relationships/hyperlink" Target="https://www.instituteforapprenticeships.org/apprenticeship-standards/healthcare-science-associate-v1-0" TargetMode="External"/><Relationship Id="rId14" Type="http://schemas.openxmlformats.org/officeDocument/2006/relationships/hyperlink" Target="https://www.instituteforapprenticeships.org/apprenticeship-standards/sports-coach-v1-0" TargetMode="External"/><Relationship Id="rId30" Type="http://schemas.openxmlformats.org/officeDocument/2006/relationships/hyperlink" Target="https://www.instituteforapprenticeships.org/apprenticeship-standards/construction-design-and-build-technician-v1-0" TargetMode="External"/><Relationship Id="rId35" Type="http://schemas.openxmlformats.org/officeDocument/2006/relationships/hyperlink" Target="https://www.instituteforapprenticeships.org/apprenticeship-standards/healthcare-assistant-practitioner-v1-0" TargetMode="External"/><Relationship Id="rId56" Type="http://schemas.openxmlformats.org/officeDocument/2006/relationships/hyperlink" Target="https://www.instituteforapprenticeships.org/apprenticeship-standards/cyber-security-technologist-2021-v1-0" TargetMode="External"/><Relationship Id="rId77" Type="http://schemas.openxmlformats.org/officeDocument/2006/relationships/hyperlink" Target="https://www.instituteforapprenticeships.org/apprenticeship-standards/software-tester-v1-0" TargetMode="External"/><Relationship Id="rId8" Type="http://schemas.openxmlformats.org/officeDocument/2006/relationships/hyperlink" Target="https://www.instituteforapprenticeships.org/apprenticeship-standards/mammography-associate-v1-1" TargetMode="External"/><Relationship Id="rId51" Type="http://schemas.openxmlformats.org/officeDocument/2006/relationships/hyperlink" Target="https://www.instituteforapprenticeships.org/apprenticeship-standards/healthcare-assistant-practitioner-v1-0" TargetMode="External"/><Relationship Id="rId72" Type="http://schemas.openxmlformats.org/officeDocument/2006/relationships/hyperlink" Target="https://www.instituteforapprenticeships.org/apprenticeship-standards/network-engineer-v1-1" TargetMode="External"/><Relationship Id="rId93" Type="http://schemas.openxmlformats.org/officeDocument/2006/relationships/hyperlink" Target="https://www.instituteforapprenticeships.org/apprenticeship-standards/network-engineer-v1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272788-FA89-478F-9295-B1AF52472E6D}">
  <dimension ref="A1:G110"/>
  <sheetViews>
    <sheetView tabSelected="1" workbookViewId="0">
      <selection activeCell="C67" sqref="C67:C73"/>
    </sheetView>
  </sheetViews>
  <sheetFormatPr defaultRowHeight="15"/>
  <cols>
    <col min="1" max="1" width="33.28515625" customWidth="1"/>
    <col min="2" max="2" width="29.7109375" customWidth="1"/>
    <col min="3" max="3" width="65.140625" customWidth="1"/>
    <col min="4" max="4" width="10.5703125" style="21" customWidth="1"/>
    <col min="5" max="5" width="37.5703125" customWidth="1"/>
    <col min="6" max="6" width="57.42578125" customWidth="1"/>
    <col min="7" max="7" width="26.28515625" customWidth="1"/>
  </cols>
  <sheetData>
    <row r="1" spans="1:7">
      <c r="A1" s="22" t="s">
        <v>0</v>
      </c>
      <c r="B1" s="22" t="s">
        <v>1</v>
      </c>
      <c r="C1" s="22" t="s">
        <v>2</v>
      </c>
      <c r="D1" s="22" t="s">
        <v>3</v>
      </c>
      <c r="E1" s="22" t="s">
        <v>4</v>
      </c>
      <c r="F1" s="22" t="s">
        <v>5</v>
      </c>
      <c r="G1" s="22" t="s">
        <v>6</v>
      </c>
    </row>
    <row r="2" spans="1:7">
      <c r="A2" s="24" t="s">
        <v>7</v>
      </c>
      <c r="B2" s="24" t="s">
        <v>8</v>
      </c>
      <c r="C2" s="28" t="s">
        <v>9</v>
      </c>
      <c r="D2" s="27">
        <v>5</v>
      </c>
      <c r="E2" s="24"/>
      <c r="F2" s="29" t="s">
        <v>10</v>
      </c>
      <c r="G2" s="25" t="s">
        <v>11</v>
      </c>
    </row>
    <row r="3" spans="1:7">
      <c r="A3" s="24" t="s">
        <v>12</v>
      </c>
      <c r="B3" s="24" t="s">
        <v>13</v>
      </c>
      <c r="C3" s="28" t="s">
        <v>14</v>
      </c>
      <c r="D3" s="27">
        <v>5</v>
      </c>
      <c r="E3" s="24"/>
      <c r="F3" s="29" t="s">
        <v>10</v>
      </c>
      <c r="G3" s="25" t="s">
        <v>11</v>
      </c>
    </row>
    <row r="4" spans="1:7" ht="45">
      <c r="A4" s="24" t="s">
        <v>15</v>
      </c>
      <c r="B4" s="24" t="s">
        <v>15</v>
      </c>
      <c r="C4" s="26" t="s">
        <v>16</v>
      </c>
      <c r="D4" s="27">
        <v>5</v>
      </c>
      <c r="E4" s="24"/>
      <c r="F4" s="29" t="s">
        <v>17</v>
      </c>
      <c r="G4" s="25" t="s">
        <v>11</v>
      </c>
    </row>
    <row r="5" spans="1:7">
      <c r="A5" s="24" t="s">
        <v>15</v>
      </c>
      <c r="B5" s="24" t="s">
        <v>15</v>
      </c>
      <c r="C5" s="28" t="s">
        <v>18</v>
      </c>
      <c r="D5" s="27">
        <v>5</v>
      </c>
      <c r="E5" s="24"/>
      <c r="F5" s="29" t="s">
        <v>19</v>
      </c>
      <c r="G5" s="25" t="s">
        <v>11</v>
      </c>
    </row>
    <row r="6" spans="1:7">
      <c r="A6" s="24" t="s">
        <v>15</v>
      </c>
      <c r="B6" s="24" t="s">
        <v>15</v>
      </c>
      <c r="C6" s="28" t="s">
        <v>20</v>
      </c>
      <c r="D6" s="27">
        <v>5</v>
      </c>
      <c r="E6" s="24"/>
      <c r="F6" s="29" t="s">
        <v>21</v>
      </c>
      <c r="G6" s="25" t="s">
        <v>11</v>
      </c>
    </row>
    <row r="7" spans="1:7">
      <c r="A7" s="24" t="s">
        <v>22</v>
      </c>
      <c r="B7" s="24" t="s">
        <v>22</v>
      </c>
      <c r="C7" s="28" t="s">
        <v>23</v>
      </c>
      <c r="D7" s="27">
        <v>5</v>
      </c>
      <c r="E7" s="24"/>
      <c r="F7" s="29" t="s">
        <v>21</v>
      </c>
      <c r="G7" s="25" t="s">
        <v>11</v>
      </c>
    </row>
    <row r="8" spans="1:7">
      <c r="A8" s="24" t="s">
        <v>22</v>
      </c>
      <c r="B8" s="24" t="s">
        <v>22</v>
      </c>
      <c r="C8" s="28" t="s">
        <v>24</v>
      </c>
      <c r="D8" s="27">
        <v>5</v>
      </c>
      <c r="E8" s="24"/>
      <c r="F8" s="29" t="s">
        <v>10</v>
      </c>
      <c r="G8" s="25" t="s">
        <v>11</v>
      </c>
    </row>
    <row r="9" spans="1:7">
      <c r="A9" s="24" t="s">
        <v>22</v>
      </c>
      <c r="B9" s="24" t="s">
        <v>22</v>
      </c>
      <c r="C9" s="28" t="s">
        <v>18</v>
      </c>
      <c r="D9" s="27">
        <v>5</v>
      </c>
      <c r="E9" s="24"/>
      <c r="F9" s="29" t="s">
        <v>25</v>
      </c>
      <c r="G9" s="25" t="s">
        <v>11</v>
      </c>
    </row>
    <row r="10" spans="1:7" ht="30">
      <c r="A10" s="24" t="s">
        <v>22</v>
      </c>
      <c r="B10" s="24" t="s">
        <v>22</v>
      </c>
      <c r="C10" s="28" t="s">
        <v>16</v>
      </c>
      <c r="D10" s="27">
        <v>5</v>
      </c>
      <c r="E10" s="24"/>
      <c r="F10" s="29" t="s">
        <v>26</v>
      </c>
      <c r="G10" s="25" t="s">
        <v>11</v>
      </c>
    </row>
    <row r="11" spans="1:7" ht="45">
      <c r="A11" s="24" t="s">
        <v>27</v>
      </c>
      <c r="B11" s="24" t="s">
        <v>27</v>
      </c>
      <c r="C11" s="28" t="s">
        <v>28</v>
      </c>
      <c r="D11" s="27">
        <v>5</v>
      </c>
      <c r="E11" s="24"/>
      <c r="F11" s="29" t="s">
        <v>17</v>
      </c>
      <c r="G11" s="25" t="s">
        <v>11</v>
      </c>
    </row>
    <row r="12" spans="1:7">
      <c r="A12" s="24" t="s">
        <v>29</v>
      </c>
      <c r="B12" s="24" t="s">
        <v>29</v>
      </c>
      <c r="C12" s="28" t="s">
        <v>30</v>
      </c>
      <c r="D12" s="27"/>
      <c r="E12" s="24"/>
      <c r="F12" s="29" t="s">
        <v>25</v>
      </c>
      <c r="G12" s="25" t="s">
        <v>11</v>
      </c>
    </row>
    <row r="13" spans="1:7">
      <c r="A13" s="30" t="s">
        <v>31</v>
      </c>
      <c r="B13" s="30" t="s">
        <v>31</v>
      </c>
      <c r="C13" s="31" t="s">
        <v>32</v>
      </c>
      <c r="D13" s="32">
        <v>5</v>
      </c>
      <c r="E13" s="24" t="s">
        <v>33</v>
      </c>
      <c r="F13" s="29" t="s">
        <v>34</v>
      </c>
      <c r="G13" s="25" t="s">
        <v>11</v>
      </c>
    </row>
    <row r="14" spans="1:7" ht="30">
      <c r="A14" s="30"/>
      <c r="B14" s="30"/>
      <c r="C14" s="31"/>
      <c r="D14" s="32"/>
      <c r="E14" s="24" t="s">
        <v>35</v>
      </c>
      <c r="F14" s="29" t="s">
        <v>26</v>
      </c>
      <c r="G14" s="25" t="s">
        <v>11</v>
      </c>
    </row>
    <row r="15" spans="1:7">
      <c r="A15" s="30"/>
      <c r="B15" s="30"/>
      <c r="C15" s="31"/>
      <c r="D15" s="32"/>
      <c r="E15" s="24" t="s">
        <v>36</v>
      </c>
      <c r="F15" s="29" t="s">
        <v>21</v>
      </c>
      <c r="G15" s="25" t="s">
        <v>11</v>
      </c>
    </row>
    <row r="16" spans="1:7">
      <c r="A16" s="30"/>
      <c r="B16" s="30"/>
      <c r="C16" s="31"/>
      <c r="D16" s="32"/>
      <c r="E16" s="24" t="s">
        <v>37</v>
      </c>
      <c r="F16" s="29" t="s">
        <v>38</v>
      </c>
      <c r="G16" s="25" t="s">
        <v>11</v>
      </c>
    </row>
    <row r="17" spans="1:7">
      <c r="A17" s="30"/>
      <c r="B17" s="30"/>
      <c r="C17" s="31"/>
      <c r="D17" s="32"/>
      <c r="E17" s="24" t="s">
        <v>39</v>
      </c>
      <c r="F17" s="29" t="s">
        <v>10</v>
      </c>
      <c r="G17" s="25" t="s">
        <v>11</v>
      </c>
    </row>
    <row r="18" spans="1:7">
      <c r="A18" s="30"/>
      <c r="B18" s="30"/>
      <c r="C18" s="31"/>
      <c r="D18" s="32"/>
      <c r="E18" s="24" t="s">
        <v>40</v>
      </c>
      <c r="F18" s="29" t="s">
        <v>25</v>
      </c>
      <c r="G18" s="25" t="s">
        <v>11</v>
      </c>
    </row>
    <row r="19" spans="1:7">
      <c r="A19" s="30" t="s">
        <v>41</v>
      </c>
      <c r="B19" s="30" t="s">
        <v>41</v>
      </c>
      <c r="C19" s="31" t="s">
        <v>20</v>
      </c>
      <c r="D19" s="32">
        <v>5</v>
      </c>
      <c r="E19" s="24" t="s">
        <v>42</v>
      </c>
      <c r="F19" s="29" t="s">
        <v>38</v>
      </c>
      <c r="G19" s="25" t="s">
        <v>11</v>
      </c>
    </row>
    <row r="20" spans="1:7" ht="30">
      <c r="A20" s="30"/>
      <c r="B20" s="30"/>
      <c r="C20" s="31"/>
      <c r="D20" s="32"/>
      <c r="E20" s="24" t="s">
        <v>43</v>
      </c>
      <c r="F20" s="29" t="s">
        <v>26</v>
      </c>
      <c r="G20" s="25" t="s">
        <v>11</v>
      </c>
    </row>
    <row r="21" spans="1:7">
      <c r="A21" s="30"/>
      <c r="B21" s="30"/>
      <c r="C21" s="31"/>
      <c r="D21" s="32"/>
      <c r="E21" s="24" t="s">
        <v>44</v>
      </c>
      <c r="F21" s="29" t="s">
        <v>21</v>
      </c>
      <c r="G21" s="25" t="s">
        <v>11</v>
      </c>
    </row>
    <row r="22" spans="1:7">
      <c r="A22" s="30"/>
      <c r="B22" s="30"/>
      <c r="C22" s="31"/>
      <c r="D22" s="32"/>
      <c r="E22" s="24" t="s">
        <v>45</v>
      </c>
      <c r="F22" s="29" t="s">
        <v>46</v>
      </c>
      <c r="G22" s="25" t="s">
        <v>11</v>
      </c>
    </row>
    <row r="23" spans="1:7">
      <c r="A23" s="30"/>
      <c r="B23" s="30"/>
      <c r="C23" s="31"/>
      <c r="D23" s="32"/>
      <c r="E23" s="24" t="s">
        <v>47</v>
      </c>
      <c r="F23" s="29" t="s">
        <v>10</v>
      </c>
      <c r="G23" s="25" t="s">
        <v>11</v>
      </c>
    </row>
    <row r="24" spans="1:7">
      <c r="A24" s="30"/>
      <c r="B24" s="30"/>
      <c r="C24" s="31"/>
      <c r="D24" s="32"/>
      <c r="E24" s="24" t="s">
        <v>48</v>
      </c>
      <c r="F24" s="29" t="s">
        <v>25</v>
      </c>
      <c r="G24" s="25" t="s">
        <v>11</v>
      </c>
    </row>
    <row r="25" spans="1:7">
      <c r="A25" s="30"/>
      <c r="B25" s="30"/>
      <c r="C25" s="31"/>
      <c r="D25" s="32"/>
      <c r="E25" s="24" t="s">
        <v>49</v>
      </c>
      <c r="F25" s="29" t="s">
        <v>34</v>
      </c>
      <c r="G25" s="25" t="s">
        <v>11</v>
      </c>
    </row>
    <row r="26" spans="1:7">
      <c r="A26" s="24" t="s">
        <v>50</v>
      </c>
      <c r="B26" s="24" t="s">
        <v>50</v>
      </c>
      <c r="C26" s="28" t="s">
        <v>51</v>
      </c>
      <c r="D26" s="27">
        <v>5</v>
      </c>
      <c r="E26" s="24"/>
      <c r="F26" s="29" t="s">
        <v>10</v>
      </c>
      <c r="G26" s="25" t="s">
        <v>11</v>
      </c>
    </row>
    <row r="27" spans="1:7">
      <c r="A27" s="24" t="s">
        <v>50</v>
      </c>
      <c r="B27" s="24" t="s">
        <v>50</v>
      </c>
      <c r="C27" s="28" t="s">
        <v>52</v>
      </c>
      <c r="D27" s="27">
        <v>5</v>
      </c>
      <c r="E27" s="24"/>
      <c r="F27" s="29" t="s">
        <v>25</v>
      </c>
      <c r="G27" s="25" t="s">
        <v>11</v>
      </c>
    </row>
    <row r="28" spans="1:7" ht="30">
      <c r="A28" s="24" t="s">
        <v>53</v>
      </c>
      <c r="B28" s="24" t="s">
        <v>50</v>
      </c>
      <c r="C28" s="28" t="s">
        <v>54</v>
      </c>
      <c r="D28" s="27">
        <v>5</v>
      </c>
      <c r="E28" s="24"/>
      <c r="F28" s="29" t="s">
        <v>25</v>
      </c>
      <c r="G28" s="25" t="s">
        <v>11</v>
      </c>
    </row>
    <row r="29" spans="1:7" ht="30">
      <c r="A29" s="24" t="s">
        <v>55</v>
      </c>
      <c r="B29" s="24" t="s">
        <v>13</v>
      </c>
      <c r="C29" s="28" t="s">
        <v>56</v>
      </c>
      <c r="D29" s="27">
        <v>5</v>
      </c>
      <c r="E29" s="24"/>
      <c r="F29" s="29" t="s">
        <v>57</v>
      </c>
      <c r="G29" s="25" t="s">
        <v>11</v>
      </c>
    </row>
    <row r="30" spans="1:7">
      <c r="A30" s="24" t="s">
        <v>58</v>
      </c>
      <c r="B30" s="24" t="s">
        <v>13</v>
      </c>
      <c r="C30" s="28" t="s">
        <v>18</v>
      </c>
      <c r="D30" s="27">
        <v>5</v>
      </c>
      <c r="E30" s="24"/>
      <c r="F30" s="29" t="s">
        <v>25</v>
      </c>
      <c r="G30" s="25" t="s">
        <v>11</v>
      </c>
    </row>
    <row r="31" spans="1:7">
      <c r="A31" s="24" t="s">
        <v>59</v>
      </c>
      <c r="B31" s="24" t="s">
        <v>59</v>
      </c>
      <c r="C31" s="28" t="s">
        <v>60</v>
      </c>
      <c r="D31" s="27">
        <v>5</v>
      </c>
      <c r="E31" s="24"/>
      <c r="F31" s="29" t="s">
        <v>10</v>
      </c>
      <c r="G31" s="25" t="s">
        <v>11</v>
      </c>
    </row>
    <row r="32" spans="1:7">
      <c r="A32" s="24" t="s">
        <v>61</v>
      </c>
      <c r="B32" s="24" t="s">
        <v>61</v>
      </c>
      <c r="C32" s="24" t="s">
        <v>62</v>
      </c>
      <c r="D32" s="27">
        <v>4</v>
      </c>
      <c r="E32" s="24"/>
      <c r="F32" s="29" t="s">
        <v>63</v>
      </c>
      <c r="G32" s="25" t="s">
        <v>11</v>
      </c>
    </row>
    <row r="33" spans="1:7">
      <c r="A33" s="24" t="s">
        <v>64</v>
      </c>
      <c r="B33" s="24" t="s">
        <v>64</v>
      </c>
      <c r="C33" s="24" t="s">
        <v>65</v>
      </c>
      <c r="D33" s="23">
        <v>4</v>
      </c>
      <c r="E33" s="24"/>
      <c r="F33" s="29" t="s">
        <v>66</v>
      </c>
      <c r="G33" s="25" t="s">
        <v>67</v>
      </c>
    </row>
    <row r="34" spans="1:7">
      <c r="A34" s="24" t="s">
        <v>64</v>
      </c>
      <c r="B34" s="24" t="s">
        <v>64</v>
      </c>
      <c r="C34" s="24" t="s">
        <v>68</v>
      </c>
      <c r="D34" s="23">
        <v>4</v>
      </c>
      <c r="E34" s="24"/>
      <c r="F34" s="29" t="s">
        <v>69</v>
      </c>
      <c r="G34" s="25" t="s">
        <v>67</v>
      </c>
    </row>
    <row r="35" spans="1:7">
      <c r="A35" s="24" t="s">
        <v>70</v>
      </c>
      <c r="B35" s="24" t="s">
        <v>70</v>
      </c>
      <c r="C35" s="24" t="s">
        <v>71</v>
      </c>
      <c r="D35" s="23">
        <v>5</v>
      </c>
      <c r="E35" s="24"/>
      <c r="F35" s="29" t="s">
        <v>72</v>
      </c>
      <c r="G35" s="25" t="s">
        <v>67</v>
      </c>
    </row>
    <row r="36" spans="1:7">
      <c r="A36" s="24" t="s">
        <v>70</v>
      </c>
      <c r="B36" s="24" t="s">
        <v>70</v>
      </c>
      <c r="C36" s="24" t="s">
        <v>73</v>
      </c>
      <c r="D36" s="23">
        <v>5</v>
      </c>
      <c r="E36" s="24"/>
      <c r="F36" s="29" t="s">
        <v>74</v>
      </c>
      <c r="G36" s="25" t="s">
        <v>67</v>
      </c>
    </row>
    <row r="37" spans="1:7" ht="30">
      <c r="A37" s="24" t="s">
        <v>70</v>
      </c>
      <c r="B37" s="24" t="s">
        <v>70</v>
      </c>
      <c r="C37" s="24" t="s">
        <v>75</v>
      </c>
      <c r="D37" s="23">
        <v>5</v>
      </c>
      <c r="E37" s="24"/>
      <c r="F37" s="29" t="s">
        <v>76</v>
      </c>
      <c r="G37" s="25" t="s">
        <v>67</v>
      </c>
    </row>
    <row r="38" spans="1:7">
      <c r="A38" s="24" t="s">
        <v>70</v>
      </c>
      <c r="B38" s="24" t="s">
        <v>70</v>
      </c>
      <c r="C38" s="24" t="s">
        <v>77</v>
      </c>
      <c r="D38" s="23">
        <v>5</v>
      </c>
      <c r="E38" s="24"/>
      <c r="F38" s="29" t="s">
        <v>78</v>
      </c>
      <c r="G38" s="25" t="s">
        <v>67</v>
      </c>
    </row>
    <row r="39" spans="1:7">
      <c r="A39" s="24" t="s">
        <v>70</v>
      </c>
      <c r="B39" s="24" t="s">
        <v>79</v>
      </c>
      <c r="C39" s="24" t="s">
        <v>80</v>
      </c>
      <c r="D39" s="23">
        <v>4</v>
      </c>
      <c r="E39" s="24"/>
      <c r="F39" s="29" t="s">
        <v>81</v>
      </c>
      <c r="G39" s="25" t="s">
        <v>67</v>
      </c>
    </row>
    <row r="40" spans="1:7">
      <c r="A40" s="24" t="s">
        <v>70</v>
      </c>
      <c r="B40" s="24" t="s">
        <v>79</v>
      </c>
      <c r="C40" s="24" t="s">
        <v>82</v>
      </c>
      <c r="D40" s="23">
        <v>4</v>
      </c>
      <c r="E40" s="24"/>
      <c r="F40" s="29" t="s">
        <v>83</v>
      </c>
      <c r="G40" s="25" t="s">
        <v>67</v>
      </c>
    </row>
    <row r="41" spans="1:7">
      <c r="A41" s="24" t="s">
        <v>70</v>
      </c>
      <c r="B41" s="24" t="s">
        <v>79</v>
      </c>
      <c r="C41" s="24" t="s">
        <v>84</v>
      </c>
      <c r="D41" s="23">
        <v>4</v>
      </c>
      <c r="E41" s="24"/>
      <c r="F41" s="29" t="s">
        <v>85</v>
      </c>
      <c r="G41" s="25" t="s">
        <v>67</v>
      </c>
    </row>
    <row r="42" spans="1:7" ht="45">
      <c r="A42" s="24" t="s">
        <v>58</v>
      </c>
      <c r="B42" s="24" t="s">
        <v>58</v>
      </c>
      <c r="C42" s="24" t="s">
        <v>86</v>
      </c>
      <c r="D42" s="23">
        <v>4</v>
      </c>
      <c r="E42" s="24"/>
      <c r="F42" s="24" t="s">
        <v>87</v>
      </c>
      <c r="G42" s="25" t="s">
        <v>67</v>
      </c>
    </row>
    <row r="43" spans="1:7" ht="45">
      <c r="A43" s="24" t="s">
        <v>88</v>
      </c>
      <c r="B43" s="24" t="s">
        <v>88</v>
      </c>
      <c r="C43" s="24" t="s">
        <v>89</v>
      </c>
      <c r="D43" s="23">
        <v>5</v>
      </c>
      <c r="E43" s="24"/>
      <c r="F43" s="29" t="s">
        <v>90</v>
      </c>
      <c r="G43" s="25" t="s">
        <v>67</v>
      </c>
    </row>
    <row r="44" spans="1:7">
      <c r="A44" s="24" t="s">
        <v>15</v>
      </c>
      <c r="B44" s="24" t="s">
        <v>15</v>
      </c>
      <c r="C44" s="24" t="s">
        <v>91</v>
      </c>
      <c r="D44" s="23">
        <v>5</v>
      </c>
      <c r="E44" s="24"/>
      <c r="F44" s="29" t="s">
        <v>92</v>
      </c>
      <c r="G44" s="25" t="s">
        <v>67</v>
      </c>
    </row>
    <row r="45" spans="1:7">
      <c r="A45" s="24" t="s">
        <v>15</v>
      </c>
      <c r="B45" s="24" t="s">
        <v>15</v>
      </c>
      <c r="C45" s="24" t="s">
        <v>93</v>
      </c>
      <c r="D45" s="23">
        <v>5</v>
      </c>
      <c r="E45" s="24"/>
      <c r="F45" s="29" t="s">
        <v>94</v>
      </c>
      <c r="G45" s="25" t="s">
        <v>67</v>
      </c>
    </row>
    <row r="46" spans="1:7">
      <c r="A46" s="24" t="s">
        <v>15</v>
      </c>
      <c r="B46" s="24" t="s">
        <v>15</v>
      </c>
      <c r="C46" s="24" t="s">
        <v>95</v>
      </c>
      <c r="D46" s="23">
        <v>5</v>
      </c>
      <c r="E46" s="24"/>
      <c r="F46" s="29" t="s">
        <v>96</v>
      </c>
      <c r="G46" s="25" t="s">
        <v>67</v>
      </c>
    </row>
    <row r="47" spans="1:7" ht="30">
      <c r="A47" s="24" t="s">
        <v>97</v>
      </c>
      <c r="B47" s="24" t="s">
        <v>98</v>
      </c>
      <c r="C47" s="24" t="s">
        <v>99</v>
      </c>
      <c r="D47" s="23">
        <v>5</v>
      </c>
      <c r="E47" s="24"/>
      <c r="F47" s="29" t="s">
        <v>100</v>
      </c>
      <c r="G47" s="25" t="s">
        <v>67</v>
      </c>
    </row>
    <row r="48" spans="1:7">
      <c r="A48" s="24" t="s">
        <v>101</v>
      </c>
      <c r="B48" s="24" t="s">
        <v>101</v>
      </c>
      <c r="C48" s="24" t="s">
        <v>102</v>
      </c>
      <c r="D48" s="23">
        <v>4</v>
      </c>
      <c r="E48" s="24"/>
      <c r="F48" s="29" t="s">
        <v>103</v>
      </c>
      <c r="G48" s="25" t="s">
        <v>67</v>
      </c>
    </row>
    <row r="49" spans="1:7">
      <c r="A49" s="24" t="s">
        <v>101</v>
      </c>
      <c r="B49" s="24" t="s">
        <v>101</v>
      </c>
      <c r="C49" s="24" t="s">
        <v>104</v>
      </c>
      <c r="D49" s="23">
        <v>4</v>
      </c>
      <c r="E49" s="24"/>
      <c r="F49" s="29" t="s">
        <v>105</v>
      </c>
      <c r="G49" s="25" t="s">
        <v>67</v>
      </c>
    </row>
    <row r="50" spans="1:7">
      <c r="A50" s="24" t="s">
        <v>101</v>
      </c>
      <c r="B50" s="24" t="s">
        <v>101</v>
      </c>
      <c r="C50" s="24" t="s">
        <v>106</v>
      </c>
      <c r="D50" s="23">
        <v>4</v>
      </c>
      <c r="E50" s="24"/>
      <c r="F50" s="29" t="s">
        <v>107</v>
      </c>
      <c r="G50" s="25" t="s">
        <v>67</v>
      </c>
    </row>
    <row r="51" spans="1:7">
      <c r="A51" s="24" t="s">
        <v>101</v>
      </c>
      <c r="B51" s="24" t="s">
        <v>101</v>
      </c>
      <c r="C51" s="24" t="s">
        <v>108</v>
      </c>
      <c r="D51" s="23">
        <v>4</v>
      </c>
      <c r="E51" s="24"/>
      <c r="F51" s="29" t="s">
        <v>66</v>
      </c>
      <c r="G51" s="25" t="s">
        <v>67</v>
      </c>
    </row>
    <row r="52" spans="1:7">
      <c r="A52" s="24" t="s">
        <v>109</v>
      </c>
      <c r="B52" s="24" t="s">
        <v>109</v>
      </c>
      <c r="C52" s="24" t="s">
        <v>110</v>
      </c>
      <c r="D52" s="23">
        <v>4</v>
      </c>
      <c r="E52" s="24"/>
      <c r="F52" s="29" t="s">
        <v>111</v>
      </c>
      <c r="G52" s="25" t="s">
        <v>67</v>
      </c>
    </row>
    <row r="53" spans="1:7">
      <c r="A53" s="24" t="s">
        <v>27</v>
      </c>
      <c r="B53" s="24" t="s">
        <v>27</v>
      </c>
      <c r="C53" s="24" t="s">
        <v>112</v>
      </c>
      <c r="D53" s="23">
        <v>5</v>
      </c>
      <c r="E53" s="24"/>
      <c r="F53" s="29" t="s">
        <v>69</v>
      </c>
      <c r="G53" s="25" t="s">
        <v>67</v>
      </c>
    </row>
    <row r="54" spans="1:7">
      <c r="A54" s="24" t="s">
        <v>27</v>
      </c>
      <c r="B54" s="24" t="s">
        <v>27</v>
      </c>
      <c r="C54" s="24" t="s">
        <v>113</v>
      </c>
      <c r="D54" s="23">
        <v>5</v>
      </c>
      <c r="E54" s="24"/>
      <c r="F54" s="29" t="s">
        <v>114</v>
      </c>
      <c r="G54" s="25" t="s">
        <v>67</v>
      </c>
    </row>
    <row r="55" spans="1:7">
      <c r="A55" s="24" t="s">
        <v>27</v>
      </c>
      <c r="B55" s="24" t="s">
        <v>27</v>
      </c>
      <c r="C55" s="24" t="s">
        <v>115</v>
      </c>
      <c r="D55" s="23">
        <v>5</v>
      </c>
      <c r="E55" s="24"/>
      <c r="F55" s="29" t="s">
        <v>116</v>
      </c>
      <c r="G55" s="25" t="s">
        <v>67</v>
      </c>
    </row>
    <row r="56" spans="1:7">
      <c r="A56" s="24" t="s">
        <v>117</v>
      </c>
      <c r="B56" s="24" t="s">
        <v>117</v>
      </c>
      <c r="C56" s="24" t="s">
        <v>118</v>
      </c>
      <c r="D56" s="23">
        <v>4</v>
      </c>
      <c r="E56" s="24"/>
      <c r="F56" s="29" t="s">
        <v>74</v>
      </c>
      <c r="G56" s="25" t="s">
        <v>67</v>
      </c>
    </row>
    <row r="57" spans="1:7">
      <c r="A57" s="24" t="s">
        <v>31</v>
      </c>
      <c r="B57" s="24" t="s">
        <v>31</v>
      </c>
      <c r="C57" s="24" t="s">
        <v>119</v>
      </c>
      <c r="D57" s="23">
        <v>4</v>
      </c>
      <c r="E57" s="24"/>
      <c r="F57" s="29" t="s">
        <v>120</v>
      </c>
      <c r="G57" s="25" t="s">
        <v>67</v>
      </c>
    </row>
    <row r="58" spans="1:7" ht="30">
      <c r="A58" s="24" t="s">
        <v>31</v>
      </c>
      <c r="B58" s="24" t="s">
        <v>31</v>
      </c>
      <c r="C58" s="24" t="s">
        <v>121</v>
      </c>
      <c r="D58" s="23">
        <v>5</v>
      </c>
      <c r="E58" s="24"/>
      <c r="F58" s="29" t="s">
        <v>122</v>
      </c>
      <c r="G58" s="25" t="s">
        <v>67</v>
      </c>
    </row>
    <row r="59" spans="1:7">
      <c r="A59" s="24" t="s">
        <v>31</v>
      </c>
      <c r="B59" s="24" t="s">
        <v>31</v>
      </c>
      <c r="C59" s="24" t="s">
        <v>123</v>
      </c>
      <c r="D59" s="23">
        <v>5</v>
      </c>
      <c r="E59" s="24"/>
      <c r="F59" s="29" t="s">
        <v>76</v>
      </c>
      <c r="G59" s="25" t="s">
        <v>67</v>
      </c>
    </row>
    <row r="60" spans="1:7">
      <c r="A60" s="24" t="s">
        <v>31</v>
      </c>
      <c r="B60" s="24" t="s">
        <v>31</v>
      </c>
      <c r="C60" s="24" t="s">
        <v>124</v>
      </c>
      <c r="D60" s="23">
        <v>4</v>
      </c>
      <c r="E60" s="24"/>
      <c r="F60" s="29" t="s">
        <v>76</v>
      </c>
      <c r="G60" s="25" t="s">
        <v>67</v>
      </c>
    </row>
    <row r="61" spans="1:7" ht="30">
      <c r="A61" s="24" t="s">
        <v>31</v>
      </c>
      <c r="B61" s="24" t="s">
        <v>31</v>
      </c>
      <c r="C61" s="24" t="s">
        <v>125</v>
      </c>
      <c r="D61" s="23">
        <v>5</v>
      </c>
      <c r="E61" s="24"/>
      <c r="F61" s="29" t="s">
        <v>72</v>
      </c>
      <c r="G61" s="25" t="s">
        <v>67</v>
      </c>
    </row>
    <row r="62" spans="1:7" ht="30">
      <c r="A62" s="24" t="s">
        <v>31</v>
      </c>
      <c r="B62" s="24" t="s">
        <v>31</v>
      </c>
      <c r="C62" s="24" t="s">
        <v>126</v>
      </c>
      <c r="D62" s="23">
        <v>4</v>
      </c>
      <c r="E62" s="24"/>
      <c r="F62" s="29" t="s">
        <v>72</v>
      </c>
      <c r="G62" s="25" t="s">
        <v>67</v>
      </c>
    </row>
    <row r="63" spans="1:7">
      <c r="A63" s="24" t="s">
        <v>31</v>
      </c>
      <c r="B63" s="24" t="s">
        <v>31</v>
      </c>
      <c r="C63" s="24" t="s">
        <v>127</v>
      </c>
      <c r="D63" s="23">
        <v>5</v>
      </c>
      <c r="E63" s="24"/>
      <c r="F63" s="29" t="s">
        <v>72</v>
      </c>
      <c r="G63" s="25" t="s">
        <v>67</v>
      </c>
    </row>
    <row r="64" spans="1:7">
      <c r="A64" s="24" t="s">
        <v>31</v>
      </c>
      <c r="B64" s="24" t="s">
        <v>31</v>
      </c>
      <c r="C64" s="24" t="s">
        <v>128</v>
      </c>
      <c r="D64" s="23">
        <v>4</v>
      </c>
      <c r="E64" s="24"/>
      <c r="F64" s="29" t="s">
        <v>72</v>
      </c>
      <c r="G64" s="25" t="s">
        <v>67</v>
      </c>
    </row>
    <row r="65" spans="1:7" ht="30">
      <c r="A65" s="24" t="s">
        <v>31</v>
      </c>
      <c r="B65" s="24" t="s">
        <v>31</v>
      </c>
      <c r="C65" s="24" t="s">
        <v>129</v>
      </c>
      <c r="D65" s="23">
        <v>5</v>
      </c>
      <c r="E65" s="24"/>
      <c r="F65" s="24" t="s">
        <v>130</v>
      </c>
      <c r="G65" s="25" t="s">
        <v>67</v>
      </c>
    </row>
    <row r="66" spans="1:7" ht="30">
      <c r="A66" s="24" t="s">
        <v>31</v>
      </c>
      <c r="B66" s="24" t="s">
        <v>31</v>
      </c>
      <c r="C66" s="24" t="s">
        <v>131</v>
      </c>
      <c r="D66" s="23">
        <v>4</v>
      </c>
      <c r="E66" s="24"/>
      <c r="F66" s="24" t="s">
        <v>130</v>
      </c>
      <c r="G66" s="25" t="s">
        <v>67</v>
      </c>
    </row>
    <row r="67" spans="1:7">
      <c r="A67" s="30" t="s">
        <v>132</v>
      </c>
      <c r="B67" s="30" t="s">
        <v>132</v>
      </c>
      <c r="C67" s="30" t="s">
        <v>133</v>
      </c>
      <c r="D67" s="33">
        <v>5</v>
      </c>
      <c r="E67" s="24" t="s">
        <v>134</v>
      </c>
      <c r="F67" s="30" t="s">
        <v>135</v>
      </c>
      <c r="G67" s="25" t="s">
        <v>67</v>
      </c>
    </row>
    <row r="68" spans="1:7">
      <c r="A68" s="30"/>
      <c r="B68" s="30"/>
      <c r="C68" s="30"/>
      <c r="D68" s="34"/>
      <c r="E68" s="24" t="s">
        <v>136</v>
      </c>
      <c r="F68" s="30"/>
      <c r="G68" s="25" t="s">
        <v>67</v>
      </c>
    </row>
    <row r="69" spans="1:7" ht="30">
      <c r="A69" s="30"/>
      <c r="B69" s="30"/>
      <c r="C69" s="30"/>
      <c r="D69" s="34"/>
      <c r="E69" s="24" t="s">
        <v>137</v>
      </c>
      <c r="F69" s="30"/>
      <c r="G69" s="25" t="s">
        <v>67</v>
      </c>
    </row>
    <row r="70" spans="1:7">
      <c r="A70" s="30"/>
      <c r="B70" s="30"/>
      <c r="C70" s="30"/>
      <c r="D70" s="34"/>
      <c r="E70" s="24" t="s">
        <v>138</v>
      </c>
      <c r="F70" s="30"/>
      <c r="G70" s="25" t="s">
        <v>67</v>
      </c>
    </row>
    <row r="71" spans="1:7">
      <c r="A71" s="30"/>
      <c r="B71" s="30"/>
      <c r="C71" s="30"/>
      <c r="D71" s="34"/>
      <c r="E71" s="24" t="s">
        <v>139</v>
      </c>
      <c r="F71" s="30"/>
      <c r="G71" s="25" t="s">
        <v>67</v>
      </c>
    </row>
    <row r="72" spans="1:7" ht="30">
      <c r="A72" s="30"/>
      <c r="B72" s="30"/>
      <c r="C72" s="30"/>
      <c r="D72" s="34"/>
      <c r="E72" s="24" t="s">
        <v>140</v>
      </c>
      <c r="F72" s="30"/>
      <c r="G72" s="25" t="s">
        <v>67</v>
      </c>
    </row>
    <row r="73" spans="1:7" ht="30">
      <c r="A73" s="30"/>
      <c r="B73" s="30"/>
      <c r="C73" s="30"/>
      <c r="D73" s="35"/>
      <c r="E73" s="24" t="s">
        <v>141</v>
      </c>
      <c r="F73" s="30"/>
      <c r="G73" s="25" t="s">
        <v>67</v>
      </c>
    </row>
    <row r="74" spans="1:7">
      <c r="A74" s="24" t="s">
        <v>142</v>
      </c>
      <c r="B74" s="24" t="s">
        <v>142</v>
      </c>
      <c r="C74" s="24" t="s">
        <v>143</v>
      </c>
      <c r="D74" s="23">
        <v>4</v>
      </c>
      <c r="E74" s="24"/>
      <c r="F74" s="29" t="s">
        <v>74</v>
      </c>
      <c r="G74" s="25" t="s">
        <v>67</v>
      </c>
    </row>
    <row r="75" spans="1:7" ht="30">
      <c r="A75" s="24" t="s">
        <v>142</v>
      </c>
      <c r="B75" s="24" t="s">
        <v>142</v>
      </c>
      <c r="C75" s="24" t="s">
        <v>144</v>
      </c>
      <c r="D75" s="23">
        <v>4</v>
      </c>
      <c r="E75" s="24"/>
      <c r="F75" s="29" t="s">
        <v>145</v>
      </c>
      <c r="G75" s="25" t="s">
        <v>67</v>
      </c>
    </row>
    <row r="76" spans="1:7">
      <c r="A76" s="24" t="s">
        <v>142</v>
      </c>
      <c r="B76" s="24" t="s">
        <v>142</v>
      </c>
      <c r="C76" s="24" t="s">
        <v>146</v>
      </c>
      <c r="D76" s="23">
        <v>5</v>
      </c>
      <c r="E76" s="24"/>
      <c r="F76" s="29" t="s">
        <v>147</v>
      </c>
      <c r="G76" s="25" t="s">
        <v>67</v>
      </c>
    </row>
    <row r="77" spans="1:7">
      <c r="A77" s="24" t="s">
        <v>148</v>
      </c>
      <c r="B77" s="24" t="s">
        <v>148</v>
      </c>
      <c r="C77" s="24" t="s">
        <v>149</v>
      </c>
      <c r="D77" s="23">
        <v>5</v>
      </c>
      <c r="E77" s="24"/>
      <c r="F77" s="29" t="s">
        <v>147</v>
      </c>
      <c r="G77" s="25" t="s">
        <v>67</v>
      </c>
    </row>
    <row r="78" spans="1:7">
      <c r="A78" s="24" t="s">
        <v>148</v>
      </c>
      <c r="B78" s="24" t="s">
        <v>148</v>
      </c>
      <c r="C78" s="24" t="s">
        <v>150</v>
      </c>
      <c r="D78" s="23">
        <v>5</v>
      </c>
      <c r="E78" s="24"/>
      <c r="F78" s="29" t="s">
        <v>151</v>
      </c>
      <c r="G78" s="25" t="s">
        <v>67</v>
      </c>
    </row>
    <row r="79" spans="1:7">
      <c r="A79" s="24" t="s">
        <v>148</v>
      </c>
      <c r="B79" s="24" t="s">
        <v>148</v>
      </c>
      <c r="C79" s="24" t="s">
        <v>77</v>
      </c>
      <c r="D79" s="23">
        <v>5</v>
      </c>
      <c r="E79" s="24"/>
      <c r="F79" s="29" t="s">
        <v>152</v>
      </c>
      <c r="G79" s="25" t="s">
        <v>67</v>
      </c>
    </row>
    <row r="80" spans="1:7" ht="45">
      <c r="A80" s="24" t="s">
        <v>41</v>
      </c>
      <c r="B80" s="24" t="s">
        <v>41</v>
      </c>
      <c r="C80" s="24" t="s">
        <v>153</v>
      </c>
      <c r="D80" s="23">
        <v>5</v>
      </c>
      <c r="E80" s="24"/>
      <c r="F80" s="24" t="s">
        <v>154</v>
      </c>
      <c r="G80" s="25" t="s">
        <v>67</v>
      </c>
    </row>
    <row r="81" spans="1:7">
      <c r="A81" s="24" t="s">
        <v>50</v>
      </c>
      <c r="B81" s="24" t="s">
        <v>50</v>
      </c>
      <c r="C81" s="24" t="s">
        <v>155</v>
      </c>
      <c r="D81" s="23">
        <v>5</v>
      </c>
      <c r="E81" s="24"/>
      <c r="F81" s="29" t="s">
        <v>152</v>
      </c>
      <c r="G81" s="25" t="s">
        <v>67</v>
      </c>
    </row>
    <row r="82" spans="1:7">
      <c r="A82" s="24" t="s">
        <v>156</v>
      </c>
      <c r="B82" s="24" t="s">
        <v>156</v>
      </c>
      <c r="C82" s="24" t="s">
        <v>157</v>
      </c>
      <c r="D82" s="23">
        <v>5</v>
      </c>
      <c r="E82" s="24"/>
      <c r="F82" s="29" t="s">
        <v>158</v>
      </c>
      <c r="G82" s="25" t="s">
        <v>67</v>
      </c>
    </row>
    <row r="83" spans="1:7" ht="45">
      <c r="A83" s="24" t="s">
        <v>159</v>
      </c>
      <c r="B83" s="24" t="s">
        <v>159</v>
      </c>
      <c r="C83" s="24" t="s">
        <v>77</v>
      </c>
      <c r="D83" s="23">
        <v>5</v>
      </c>
      <c r="E83" s="24"/>
      <c r="F83" s="29" t="s">
        <v>152</v>
      </c>
      <c r="G83" s="25" t="s">
        <v>67</v>
      </c>
    </row>
    <row r="84" spans="1:7">
      <c r="A84" s="24" t="s">
        <v>160</v>
      </c>
      <c r="B84" s="24" t="s">
        <v>160</v>
      </c>
      <c r="C84" s="24" t="s">
        <v>161</v>
      </c>
      <c r="D84" s="23">
        <v>4</v>
      </c>
      <c r="E84" s="24"/>
      <c r="F84" s="29" t="s">
        <v>162</v>
      </c>
      <c r="G84" s="25" t="s">
        <v>67</v>
      </c>
    </row>
    <row r="85" spans="1:7">
      <c r="A85" s="24" t="s">
        <v>160</v>
      </c>
      <c r="B85" s="24" t="s">
        <v>160</v>
      </c>
      <c r="C85" s="24" t="s">
        <v>163</v>
      </c>
      <c r="D85" s="23">
        <v>5</v>
      </c>
      <c r="E85" s="24"/>
      <c r="F85" s="29" t="s">
        <v>147</v>
      </c>
      <c r="G85" s="25" t="s">
        <v>67</v>
      </c>
    </row>
    <row r="86" spans="1:7">
      <c r="A86" s="24" t="s">
        <v>160</v>
      </c>
      <c r="B86" s="24" t="s">
        <v>160</v>
      </c>
      <c r="C86" s="24" t="s">
        <v>43</v>
      </c>
      <c r="D86" s="23">
        <v>4</v>
      </c>
      <c r="E86" s="24"/>
      <c r="F86" s="29" t="s">
        <v>158</v>
      </c>
      <c r="G86" s="25" t="s">
        <v>67</v>
      </c>
    </row>
    <row r="87" spans="1:7">
      <c r="A87" s="24" t="s">
        <v>164</v>
      </c>
      <c r="B87" s="24" t="s">
        <v>164</v>
      </c>
      <c r="C87" s="24" t="s">
        <v>165</v>
      </c>
      <c r="D87" s="23">
        <v>4</v>
      </c>
      <c r="E87" s="24"/>
      <c r="F87" s="29" t="s">
        <v>66</v>
      </c>
      <c r="G87" s="25" t="s">
        <v>67</v>
      </c>
    </row>
    <row r="88" spans="1:7" ht="30">
      <c r="A88" s="24" t="s">
        <v>164</v>
      </c>
      <c r="B88" s="24" t="s">
        <v>164</v>
      </c>
      <c r="C88" s="24" t="s">
        <v>166</v>
      </c>
      <c r="D88" s="23">
        <v>5</v>
      </c>
      <c r="E88" s="24"/>
      <c r="F88" s="29" t="s">
        <v>167</v>
      </c>
      <c r="G88" s="25" t="s">
        <v>67</v>
      </c>
    </row>
    <row r="89" spans="1:7">
      <c r="A89" s="24" t="s">
        <v>164</v>
      </c>
      <c r="B89" s="24" t="s">
        <v>164</v>
      </c>
      <c r="C89" s="24" t="s">
        <v>168</v>
      </c>
      <c r="D89" s="23">
        <v>5</v>
      </c>
      <c r="E89" s="24"/>
      <c r="F89" s="29" t="s">
        <v>169</v>
      </c>
      <c r="G89" s="25" t="s">
        <v>67</v>
      </c>
    </row>
    <row r="90" spans="1:7">
      <c r="A90" s="24" t="s">
        <v>164</v>
      </c>
      <c r="B90" s="24" t="s">
        <v>164</v>
      </c>
      <c r="C90" s="24" t="s">
        <v>170</v>
      </c>
      <c r="D90" s="23">
        <v>4</v>
      </c>
      <c r="E90" s="24"/>
      <c r="F90" s="29" t="s">
        <v>171</v>
      </c>
      <c r="G90" s="25" t="s">
        <v>67</v>
      </c>
    </row>
    <row r="91" spans="1:7">
      <c r="A91" s="24" t="s">
        <v>164</v>
      </c>
      <c r="B91" s="24" t="s">
        <v>164</v>
      </c>
      <c r="C91" s="24" t="s">
        <v>172</v>
      </c>
      <c r="D91" s="23">
        <v>5</v>
      </c>
      <c r="E91" s="24"/>
      <c r="F91" s="29" t="s">
        <v>147</v>
      </c>
      <c r="G91" s="25" t="s">
        <v>67</v>
      </c>
    </row>
    <row r="92" spans="1:7">
      <c r="A92" s="24" t="s">
        <v>173</v>
      </c>
      <c r="B92" s="24" t="s">
        <v>173</v>
      </c>
      <c r="C92" s="24" t="s">
        <v>174</v>
      </c>
      <c r="D92" s="23">
        <v>5</v>
      </c>
      <c r="E92" s="24"/>
      <c r="F92" s="29" t="s">
        <v>175</v>
      </c>
      <c r="G92" s="25" t="s">
        <v>67</v>
      </c>
    </row>
    <row r="93" spans="1:7" ht="30">
      <c r="A93" s="24" t="s">
        <v>173</v>
      </c>
      <c r="B93" s="24" t="s">
        <v>173</v>
      </c>
      <c r="C93" s="24" t="s">
        <v>176</v>
      </c>
      <c r="D93" s="23">
        <v>5</v>
      </c>
      <c r="E93" s="24"/>
      <c r="F93" s="29" t="s">
        <v>177</v>
      </c>
      <c r="G93" s="25" t="s">
        <v>67</v>
      </c>
    </row>
    <row r="94" spans="1:7">
      <c r="A94" s="24" t="s">
        <v>173</v>
      </c>
      <c r="B94" s="24" t="s">
        <v>173</v>
      </c>
      <c r="C94" s="24" t="s">
        <v>178</v>
      </c>
      <c r="D94" s="23">
        <v>5</v>
      </c>
      <c r="E94" s="24"/>
      <c r="F94" s="29" t="s">
        <v>147</v>
      </c>
      <c r="G94" s="25" t="s">
        <v>67</v>
      </c>
    </row>
    <row r="95" spans="1:7">
      <c r="A95" s="24" t="s">
        <v>173</v>
      </c>
      <c r="B95" s="24" t="s">
        <v>173</v>
      </c>
      <c r="C95" s="24" t="s">
        <v>179</v>
      </c>
      <c r="D95" s="23">
        <v>5</v>
      </c>
      <c r="E95" s="24"/>
      <c r="F95" s="29" t="s">
        <v>147</v>
      </c>
      <c r="G95" s="25" t="s">
        <v>67</v>
      </c>
    </row>
    <row r="96" spans="1:7">
      <c r="A96" s="24" t="s">
        <v>180</v>
      </c>
      <c r="B96" s="24" t="s">
        <v>180</v>
      </c>
      <c r="C96" s="24" t="s">
        <v>181</v>
      </c>
      <c r="D96" s="23">
        <v>5</v>
      </c>
      <c r="E96" s="24"/>
      <c r="F96" s="29" t="s">
        <v>152</v>
      </c>
      <c r="G96" s="25" t="s">
        <v>67</v>
      </c>
    </row>
    <row r="97" spans="1:7">
      <c r="A97" s="24" t="s">
        <v>180</v>
      </c>
      <c r="B97" s="24" t="s">
        <v>180</v>
      </c>
      <c r="C97" s="24" t="s">
        <v>182</v>
      </c>
      <c r="D97" s="23">
        <v>5</v>
      </c>
      <c r="E97" s="24"/>
      <c r="F97" s="29" t="s">
        <v>147</v>
      </c>
      <c r="G97" s="25" t="s">
        <v>67</v>
      </c>
    </row>
    <row r="98" spans="1:7">
      <c r="A98" s="24" t="s">
        <v>183</v>
      </c>
      <c r="B98" s="24" t="s">
        <v>183</v>
      </c>
      <c r="C98" s="24" t="s">
        <v>184</v>
      </c>
      <c r="D98" s="23">
        <v>5</v>
      </c>
      <c r="E98" s="24"/>
      <c r="F98" s="29" t="s">
        <v>72</v>
      </c>
      <c r="G98" s="25" t="s">
        <v>67</v>
      </c>
    </row>
    <row r="99" spans="1:7">
      <c r="A99" s="24" t="s">
        <v>183</v>
      </c>
      <c r="B99" s="24" t="s">
        <v>183</v>
      </c>
      <c r="C99" s="24" t="s">
        <v>185</v>
      </c>
      <c r="D99" s="23">
        <v>4</v>
      </c>
      <c r="E99" s="24"/>
      <c r="F99" s="29" t="s">
        <v>158</v>
      </c>
      <c r="G99" s="25" t="s">
        <v>67</v>
      </c>
    </row>
    <row r="100" spans="1:7">
      <c r="A100" s="24" t="s">
        <v>186</v>
      </c>
      <c r="B100" s="24" t="s">
        <v>186</v>
      </c>
      <c r="C100" s="24" t="s">
        <v>187</v>
      </c>
      <c r="D100" s="23">
        <v>4</v>
      </c>
      <c r="E100" s="24"/>
      <c r="F100" s="29" t="s">
        <v>66</v>
      </c>
      <c r="G100" s="25" t="s">
        <v>67</v>
      </c>
    </row>
    <row r="101" spans="1:7" ht="30">
      <c r="A101" s="24" t="s">
        <v>188</v>
      </c>
      <c r="B101" s="24" t="s">
        <v>188</v>
      </c>
      <c r="C101" s="24" t="s">
        <v>189</v>
      </c>
      <c r="D101" s="23">
        <v>5</v>
      </c>
      <c r="E101" s="24"/>
      <c r="F101" s="29" t="s">
        <v>152</v>
      </c>
      <c r="G101" s="25" t="s">
        <v>67</v>
      </c>
    </row>
    <row r="102" spans="1:7">
      <c r="A102" s="30" t="s">
        <v>190</v>
      </c>
      <c r="B102" s="30" t="s">
        <v>13</v>
      </c>
      <c r="C102" s="30" t="s">
        <v>191</v>
      </c>
      <c r="D102" s="33">
        <v>5</v>
      </c>
      <c r="E102" s="30"/>
      <c r="F102" s="29" t="s">
        <v>72</v>
      </c>
      <c r="G102" s="25" t="s">
        <v>67</v>
      </c>
    </row>
    <row r="103" spans="1:7">
      <c r="A103" s="30"/>
      <c r="B103" s="30"/>
      <c r="C103" s="30"/>
      <c r="D103" s="34"/>
      <c r="E103" s="30"/>
      <c r="F103" s="29" t="s">
        <v>74</v>
      </c>
      <c r="G103" s="25" t="s">
        <v>67</v>
      </c>
    </row>
    <row r="104" spans="1:7">
      <c r="A104" s="30"/>
      <c r="B104" s="30"/>
      <c r="C104" s="30"/>
      <c r="D104" s="35"/>
      <c r="E104" s="30"/>
      <c r="F104" s="24" t="s">
        <v>192</v>
      </c>
      <c r="G104" s="25" t="s">
        <v>67</v>
      </c>
    </row>
    <row r="105" spans="1:7">
      <c r="A105" s="24" t="s">
        <v>193</v>
      </c>
      <c r="B105" s="24" t="s">
        <v>193</v>
      </c>
      <c r="C105" s="24" t="s">
        <v>194</v>
      </c>
      <c r="D105" s="23">
        <v>4</v>
      </c>
      <c r="E105" s="24"/>
      <c r="F105" s="29" t="s">
        <v>195</v>
      </c>
      <c r="G105" s="25" t="s">
        <v>67</v>
      </c>
    </row>
    <row r="106" spans="1:7" ht="30">
      <c r="A106" s="24" t="s">
        <v>196</v>
      </c>
      <c r="B106" s="24" t="s">
        <v>196</v>
      </c>
      <c r="C106" s="24" t="s">
        <v>197</v>
      </c>
      <c r="D106" s="23">
        <v>5</v>
      </c>
      <c r="E106" s="24"/>
      <c r="F106" s="29" t="s">
        <v>147</v>
      </c>
      <c r="G106" s="25" t="s">
        <v>67</v>
      </c>
    </row>
    <row r="107" spans="1:7" ht="30">
      <c r="A107" s="24" t="s">
        <v>196</v>
      </c>
      <c r="B107" s="24" t="s">
        <v>196</v>
      </c>
      <c r="C107" s="24" t="s">
        <v>198</v>
      </c>
      <c r="D107" s="23">
        <v>5</v>
      </c>
      <c r="E107" s="24"/>
      <c r="F107" s="29" t="s">
        <v>147</v>
      </c>
      <c r="G107" s="25" t="s">
        <v>67</v>
      </c>
    </row>
    <row r="108" spans="1:7" ht="30">
      <c r="A108" s="24" t="s">
        <v>199</v>
      </c>
      <c r="B108" s="24" t="s">
        <v>8</v>
      </c>
      <c r="C108" s="24" t="s">
        <v>30</v>
      </c>
      <c r="D108" s="23">
        <v>4</v>
      </c>
      <c r="E108" s="24"/>
      <c r="F108" s="29" t="s">
        <v>169</v>
      </c>
      <c r="G108" s="25" t="s">
        <v>67</v>
      </c>
    </row>
    <row r="109" spans="1:7" ht="30">
      <c r="A109" s="24" t="s">
        <v>199</v>
      </c>
      <c r="B109" s="24" t="s">
        <v>8</v>
      </c>
      <c r="C109" s="24" t="s">
        <v>200</v>
      </c>
      <c r="D109" s="23">
        <v>4</v>
      </c>
      <c r="E109" s="24"/>
      <c r="F109" s="29" t="s">
        <v>195</v>
      </c>
      <c r="G109" s="25" t="s">
        <v>67</v>
      </c>
    </row>
    <row r="110" spans="1:7">
      <c r="E110" s="21"/>
    </row>
  </sheetData>
  <mergeCells count="18">
    <mergeCell ref="A67:A73"/>
    <mergeCell ref="C67:C73"/>
    <mergeCell ref="B67:B73"/>
    <mergeCell ref="F67:F73"/>
    <mergeCell ref="D67:D73"/>
    <mergeCell ref="A102:A104"/>
    <mergeCell ref="C102:C104"/>
    <mergeCell ref="E102:E104"/>
    <mergeCell ref="B102:B104"/>
    <mergeCell ref="D102:D104"/>
    <mergeCell ref="A19:A25"/>
    <mergeCell ref="B19:B25"/>
    <mergeCell ref="C19:C25"/>
    <mergeCell ref="D19:D25"/>
    <mergeCell ref="A13:A18"/>
    <mergeCell ref="B13:B18"/>
    <mergeCell ref="C13:C18"/>
    <mergeCell ref="D13:D18"/>
  </mergeCells>
  <hyperlinks>
    <hyperlink ref="F33" r:id="rId1" display="https://www.instituteforapprenticeships.org/apprenticeship-standards/data-analyst-v1-1" xr:uid="{109F7E2B-C58C-4741-BAE9-FC4CA234CC2C}"/>
    <hyperlink ref="F34" r:id="rId2" display="https://www.instituteforapprenticeships.org/apprenticeship-standards/software-developer-v1-1" xr:uid="{02F8F8AA-C36F-4E8D-9EBF-C0CCAF961E87}"/>
    <hyperlink ref="F35" r:id="rId3" display="https://www.instituteforapprenticeships.org/apprenticeship-standards/construction-design-and-build-technician-v1-0" xr:uid="{B3F6A3AB-B88D-4F31-86F7-8D30F04BA5C7}"/>
    <hyperlink ref="F36" r:id="rId4" display="https://www.instituteforapprenticeships.org/apprenticeship-standards/construction-site-supervisor-v1-0" xr:uid="{D44E710D-8DBA-4738-9310-C3A6CEEF0117}"/>
    <hyperlink ref="F37" r:id="rId5" display="https://www.instituteforapprenticeships.org/apprenticeship-standards/construction-quantity-surveying-technician-v1-0" xr:uid="{8CB11B0F-6321-4737-A6B0-514C97186472}"/>
    <hyperlink ref="F38" r:id="rId6" display="https://www.instituteforapprenticeships.org/apprenticeship-standards/nursing-associate-nmc-2018-v1-1" xr:uid="{C8F07E3F-C4A3-4772-B1CF-62A7B226C478}"/>
    <hyperlink ref="F39" r:id="rId7" display="https://www.instituteforapprenticeships.org/apprenticeship-standards/sports-coach-v1-0" xr:uid="{D3D827F9-E60D-4D8D-B82C-8B57F197F445}"/>
    <hyperlink ref="F40" r:id="rId8" display="https://www.instituteforapprenticeships.org/apprenticeship-standards/mammography-associate-v1-1" xr:uid="{622BD897-B6D1-4155-AA12-F933A3F664F3}"/>
    <hyperlink ref="F41" r:id="rId9" display="https://www.instituteforapprenticeships.org/apprenticeship-standards/healthcare-science-associate-v1-0" xr:uid="{A1EFBC66-F141-45F6-B2B4-A98BB8FF9B69}"/>
    <hyperlink ref="F43" r:id="rId10" display="https://www.instituteforapprenticeships.org/apprenticeship-standards/sports-coach-v1-0" xr:uid="{836D6138-415B-44FC-ADB0-A0E99A071D34}"/>
    <hyperlink ref="F44" r:id="rId11" display="https://www.instituteforapprenticeships.org/apprenticeship-standards/health-play-specialist-v1-0" xr:uid="{B8E1F014-65C6-466B-ADD9-9BAA5A911EF0}"/>
    <hyperlink ref="F45" r:id="rId12" display="https://www.instituteforapprenticeships.org/apprenticeship-standards/healthcare-assistant-practitioner-v1-0" xr:uid="{1EF6C605-A11E-4281-9180-AC384655E3F6}"/>
    <hyperlink ref="F46" r:id="rId13" display="https://www.instituteforapprenticeships.org/apprenticeship-standards/sports-coach-v1-0" xr:uid="{D47AE70F-B144-4FF6-8B6A-D0496DDE50F3}"/>
    <hyperlink ref="F47" r:id="rId14" display="https://www.instituteforapprenticeships.org/apprenticeship-standards/sports-coach-v1-0" xr:uid="{73E2952B-7366-45ED-8F56-9931EDE57CE4}"/>
    <hyperlink ref="F48" r:id="rId15" display="https://www.instituteforapprenticeships.org/apprenticeship-standards/network-engineer-v1-2" xr:uid="{84650E59-46D3-4AA7-8EE0-7C48634C44B7}"/>
    <hyperlink ref="F49" r:id="rId16" display="https://www.instituteforapprenticeships.org/apprenticeship-standards/digital-accessibility-specialist-v1-0" xr:uid="{7793955B-9AB1-42B5-BD20-C6B15AEE94CA}"/>
    <hyperlink ref="F50" r:id="rId17" display="https://www.instituteforapprenticeships.org/apprenticeship-standards/cyber-security-technologist-2021-v1-0" xr:uid="{7BE8F658-06BF-4234-A40F-DF171BF02D08}"/>
    <hyperlink ref="F51" r:id="rId18" display="https://www.instituteforapprenticeships.org/apprenticeship-standards/data-analyst-v1-1" xr:uid="{0CC039A3-A53F-4EB7-B9BD-3A0E7FE2A006}"/>
    <hyperlink ref="F52" r:id="rId19" display="https://www.instituteforapprenticeships.org/apprenticeship-standards/healthcare-science-associate-v1-0" xr:uid="{CB328611-9C23-482A-AB8A-675EBFEFFADC}"/>
    <hyperlink ref="F53" r:id="rId20" display="https://www.instituteforapprenticeships.org/apprenticeship-standards/software-developer-v1-1" xr:uid="{D2A3327E-3543-4D04-AF47-0B44291D0C62}"/>
    <hyperlink ref="F54" r:id="rId21" display="https://www.instituteforapprenticeships.org/apprenticeship-standards/sports-coach-v1-0" xr:uid="{8772A155-3FB8-4A87-AC1D-70BAF2E03D7D}"/>
    <hyperlink ref="F55" r:id="rId22" display="https://www.instituteforapprenticeships.org/apprenticeship-standards/healthcare-assistant-practitioner-v1-0" xr:uid="{DD7FBA19-0DC1-4A13-A3DD-B4B9DE9C7876}"/>
    <hyperlink ref="F56" r:id="rId23" display="https://www.instituteforapprenticeships.org/apprenticeship-standards/construction-site-supervisor-v1-0" xr:uid="{04EA19E6-44EC-45E3-B688-8E5A65E184E8}"/>
    <hyperlink ref="F57" r:id="rId24" display="https://www.instituteforapprenticeships.org/apprenticeship-standards/sports-coach-v1-0" xr:uid="{E32A1F42-7CB0-4CF2-89C9-612C7A139512}"/>
    <hyperlink ref="F58" r:id="rId25" display="https://www.instituteforapprenticeships.org/apprenticeship-standards/healthcare-assistant-practitioner-v1-0" xr:uid="{BD6267A0-17B8-4127-AD2F-F0B5453C2D95}"/>
    <hyperlink ref="F59" r:id="rId26" display="https://www.instituteforapprenticeships.org/apprenticeship-standards/construction-quantity-surveying-technician-v1-0" xr:uid="{7ADBDE6C-2A58-485D-98E2-B65CF7B53640}"/>
    <hyperlink ref="F60" r:id="rId27" display="https://www.instituteforapprenticeships.org/apprenticeship-standards/construction-quantity-surveying-technician-v1-0" xr:uid="{E014A9F0-80B2-487B-9E72-0FA90FDB72EF}"/>
    <hyperlink ref="F61" r:id="rId28" display="https://www.instituteforapprenticeships.org/apprenticeship-standards/construction-design-and-build-technician-v1-0" xr:uid="{A6B46D89-2DA7-4801-9EEE-9E035434150D}"/>
    <hyperlink ref="F62" r:id="rId29" display="https://www.instituteforapprenticeships.org/apprenticeship-standards/construction-design-and-build-technician-v1-0" xr:uid="{36E757C6-2407-4DCA-9BA7-79ACC4F1A8A7}"/>
    <hyperlink ref="F63" r:id="rId30" display="https://www.instituteforapprenticeships.org/apprenticeship-standards/construction-design-and-build-technician-v1-0" xr:uid="{8372E1E5-4BEE-4CC8-B60E-3B554A839BA7}"/>
    <hyperlink ref="F64" r:id="rId31" display="https://www.instituteforapprenticeships.org/apprenticeship-standards/construction-design-and-build-technician-v1-0" xr:uid="{4A32775D-B45A-4924-823C-58FA53A1E66B}"/>
    <hyperlink ref="F74" r:id="rId32" display="https://www.instituteforapprenticeships.org/apprenticeship-standards/construction-site-supervisor-v1-0" xr:uid="{1327254A-DE48-4EFD-8477-0B9F071EC8C8}"/>
    <hyperlink ref="F75" r:id="rId33" display="https://www.instituteforapprenticeships.org/apprenticeship-standards/construction-quantity-surveying-technician-v1-0" xr:uid="{E467986D-76DD-4A13-8E8B-B552112398E6}"/>
    <hyperlink ref="F76" r:id="rId34" display="https://www.instituteforapprenticeships.org/apprenticeship-standards/healthcare-assistant-practitioner-v1-0" xr:uid="{F9A073B9-DAA7-413E-AA1C-25E193593B35}"/>
    <hyperlink ref="F77" r:id="rId35" display="https://www.instituteforapprenticeships.org/apprenticeship-standards/healthcare-assistant-practitioner-v1-0" xr:uid="{19AB49A3-8809-4009-B521-3A4354B2519D}"/>
    <hyperlink ref="F78" r:id="rId36" display="https://www.instituteforapprenticeships.org/apprenticeship-standards/hearing-aid-dispenser-v1-1" xr:uid="{02A0B246-D2DD-4A94-84F1-E0F3B5C56C4B}"/>
    <hyperlink ref="F79" r:id="rId37" display="https://www.instituteforapprenticeships.org/apprenticeship-standards/nursing-associate-nmc-2018-v1-1" xr:uid="{1209EED6-B822-456E-8D91-6E6C789E575E}"/>
    <hyperlink ref="F81" r:id="rId38" display="https://www.instituteforapprenticeships.org/apprenticeship-standards/nursing-associate-nmc-2018-v1-1" xr:uid="{BA9B0CC6-7A2B-4A7F-8325-22F5D19ED2E3}"/>
    <hyperlink ref="F82" r:id="rId39" display="https://www.instituteforapprenticeships.org/apprenticeship-standards/cyber-security-technologist-2021-v1-0" xr:uid="{3806509E-DACC-4232-82B9-AA4F61B390FB}"/>
    <hyperlink ref="F83" r:id="rId40" display="https://www.instituteforapprenticeships.org/apprenticeship-standards/nursing-associate-nmc-2018-v1-1" xr:uid="{76458443-F63B-4B74-AF62-39A356A5995E}"/>
    <hyperlink ref="F84" r:id="rId41" display="https://www.instituteforapprenticeships.org/apprenticeship-standards/digital-accessibility-specialist-v1-0" xr:uid="{002CD762-ACF1-4612-BAFF-A1E92D40D328}"/>
    <hyperlink ref="F85" r:id="rId42" display="https://www.instituteforapprenticeships.org/apprenticeship-standards/healthcare-assistant-practitioner-v1-0" xr:uid="{10A24CBA-6033-44E8-860E-11426D5ED15B}"/>
    <hyperlink ref="F86" r:id="rId43" display="https://www.instituteforapprenticeships.org/apprenticeship-standards/cyber-security-technologist-2021-v1-0" xr:uid="{B2B86CD0-70E2-466E-B965-FBE54099B2C9}"/>
    <hyperlink ref="F87" r:id="rId44" display="https://www.instituteforapprenticeships.org/apprenticeship-standards/data-analyst-v1-1" xr:uid="{00C585D3-C544-478A-A3B9-5205F6176979}"/>
    <hyperlink ref="F88" r:id="rId45" display="https://www.instituteforapprenticeships.org/apprenticeship-standards/cyber-security-technologist-2021-v1-0" xr:uid="{EADF7847-9143-482F-8A73-3F973653818D}"/>
    <hyperlink ref="F89" r:id="rId46" display="https://www.instituteforapprenticeships.org/apprenticeship-standards/software-developer-v1-1" xr:uid="{88BE6CC4-A19F-4CAA-B47D-E55A15A7C50E}"/>
    <hyperlink ref="F90" r:id="rId47" display="https://www.instituteforapprenticeships.org/apprenticeship-standards/business-analyst-v1-1" xr:uid="{DA75743C-B2E9-47B9-BC9F-B4D5E5F14196}"/>
    <hyperlink ref="F91" r:id="rId48" display="https://www.instituteforapprenticeships.org/apprenticeship-standards/healthcare-assistant-practitioner-v1-0" xr:uid="{B80E48C5-DA2A-468A-AA49-8DE690F03274}"/>
    <hyperlink ref="F92" r:id="rId49" display="https://www.instituteforapprenticeships.org/apprenticeship-standards/software-developer-v1-1" xr:uid="{46365AC8-2D07-4C55-8535-A1BB4CF57A9C}"/>
    <hyperlink ref="F93" r:id="rId50" display="https://www.instituteforapprenticeships.org/apprenticeship-standards/sports-coach-v1-0" xr:uid="{EB434399-CBD9-4943-AD5E-CC7C19EA79F8}"/>
    <hyperlink ref="F94" r:id="rId51" display="https://www.instituteforapprenticeships.org/apprenticeship-standards/healthcare-assistant-practitioner-v1-0" xr:uid="{3DD9C7B6-05F6-4764-AF50-266838C2A1AA}"/>
    <hyperlink ref="F95" r:id="rId52" display="https://www.instituteforapprenticeships.org/apprenticeship-standards/healthcare-assistant-practitioner-v1-0" xr:uid="{3483ACF4-3291-4D6E-80FD-5DB467B762D8}"/>
    <hyperlink ref="F96" r:id="rId53" display="https://www.instituteforapprenticeships.org/apprenticeship-standards/nursing-associate-nmc-2018-v1-1" xr:uid="{2E919210-DE8A-47F1-823A-DA13F0208336}"/>
    <hyperlink ref="F97" r:id="rId54" display="https://www.instituteforapprenticeships.org/apprenticeship-standards/healthcare-assistant-practitioner-v1-0" xr:uid="{28688D8E-7020-4567-91C1-2910EC6F8EA1}"/>
    <hyperlink ref="F98" r:id="rId55" display="https://www.instituteforapprenticeships.org/apprenticeship-standards/construction-design-and-build-technician-v1-0" xr:uid="{D1F7DB00-ACC5-4DE8-A50A-DE60F7C450C1}"/>
    <hyperlink ref="F99" r:id="rId56" display="https://www.instituteforapprenticeships.org/apprenticeship-standards/cyber-security-technologist-2021-v1-0" xr:uid="{5EA3D0EE-FAC6-4F46-8090-6C2364F50EA1}"/>
    <hyperlink ref="F100" r:id="rId57" display="https://www.instituteforapprenticeships.org/apprenticeship-standards/data-analyst-v1-1" xr:uid="{BB0C8F35-214C-42AF-BC08-10EC8E0BF3F7}"/>
    <hyperlink ref="F101" r:id="rId58" display="https://www.instituteforapprenticeships.org/apprenticeship-standards/nursing-associate-nmc-2018-v1-1" xr:uid="{2A3465CB-1223-4FDD-9603-93B2853801E8}"/>
    <hyperlink ref="F102" r:id="rId59" display="https://www.instituteforapprenticeships.org/apprenticeship-standards/construction-design-and-build-technician-v1-0" xr:uid="{79DEE48A-6173-4802-B2F1-7AA46C4D84D1}"/>
    <hyperlink ref="F103" r:id="rId60" display="https://www.instituteforapprenticeships.org/apprenticeship-standards/construction-site-supervisor-v1-0" xr:uid="{DD9F0F50-2DC5-4C38-80CB-1CBCBC8AE913}"/>
    <hyperlink ref="F105" r:id="rId61" display="https://www.instituteforapprenticeships.org/apprenticeship-standards/sports-coach-v1-0" xr:uid="{F45BB927-E721-45B5-9B7B-1730A9D28556}"/>
    <hyperlink ref="F106" r:id="rId62" display="https://www.instituteforapprenticeships.org/apprenticeship-standards/healthcare-assistant-practitioner-v1-0" xr:uid="{E806188E-ED0A-4B5C-A4D2-AF6941BA8FE5}"/>
    <hyperlink ref="F107" r:id="rId63" display="https://www.instituteforapprenticeships.org/apprenticeship-standards/healthcare-assistant-practitioner-v1-0" xr:uid="{B2D7E8C3-0336-4942-9B9F-BA4EA19F7D09}"/>
    <hyperlink ref="F108" r:id="rId64" display="https://www.instituteforapprenticeships.org/apprenticeship-standards/software-developer-v1-1" xr:uid="{A71634B9-A233-47C7-9A61-9704A36CCDEA}"/>
    <hyperlink ref="F109" r:id="rId65" display="https://www.instituteforapprenticeships.org/apprenticeship-standards/sports-coach-v1-0" xr:uid="{25E35432-6007-432C-9D85-908095B15108}"/>
    <hyperlink ref="F2" r:id="rId66" display="https://www.instituteforapprenticeships.org/apprenticeship-standards/network-engineer-v1-1" xr:uid="{25A9FCCE-9806-4EA5-9D1A-62D142F3F6D6}"/>
    <hyperlink ref="F3" r:id="rId67" display="https://www.instituteforapprenticeships.org/apprenticeship-standards/network-engineer-v1-1" xr:uid="{581994E3-1BB4-4E36-818D-62477E97DE57}"/>
    <hyperlink ref="F4" r:id="rId68" tooltip="Cyber security technologist (2021)" display="https://www.instituteforapprenticeships.org/qualifications/higher-technical-qualifications/approved-higher-technical-qualifications-cycle-one/" xr:uid="{42ACED37-D4FC-4928-9CFE-8B48CE39DC50}"/>
    <hyperlink ref="F5" r:id="rId69" display="https://www.instituteforapprenticeships.org/apprenticeship-standards/software-developer-v1-0" xr:uid="{3DECB4B4-7C78-4434-890B-E2867074DDF5}"/>
    <hyperlink ref="F6" r:id="rId70" display="https://www.instituteforapprenticeships.org/apprenticeship-standards/data-analyst-v1-0" xr:uid="{F400D47B-F730-40CC-AF0A-862FEA68421C}"/>
    <hyperlink ref="F7" r:id="rId71" display="https://www.instituteforapprenticeships.org/apprenticeship-standards/data-analyst-v1-0" xr:uid="{0B5B6D74-CF24-4E00-A4BC-7F3221C56BA3}"/>
    <hyperlink ref="F8" r:id="rId72" display="https://www.instituteforapprenticeships.org/apprenticeship-standards/network-engineer-v1-1" xr:uid="{A540C6FF-2B10-40BE-BC47-12E1E96889BA}"/>
    <hyperlink ref="F9" r:id="rId73" display="https://www.instituteforapprenticeships.org/apprenticeship-standards/software-developer-v1-0" xr:uid="{42C5B141-C275-44D4-8BB6-0A79F038DA38}"/>
    <hyperlink ref="F10" r:id="rId74" tooltip="Cyber security technologist (2021)" display="https://www.instituteforapprenticeships.org/qualifications/higher-technical-qualifications/approved-higher-technical-qualifications-cycle-one/" xr:uid="{77B5C4CF-1C27-46BD-92CD-92B080BE185D}"/>
    <hyperlink ref="F11" r:id="rId75" tooltip="Cyber security technologist (2021)" display="https://www.instituteforapprenticeships.org/qualifications/higher-technical-qualifications/approved-higher-technical-qualifications-cycle-one/" xr:uid="{12BAA9F5-B3CD-464B-84A0-E2E267EC636A}"/>
    <hyperlink ref="F12" r:id="rId76" display="https://www.instituteforapprenticeships.org/apprenticeship-standards/software-developer-v1-0" xr:uid="{658E3269-FBF0-462F-A67C-75581CFE4422}"/>
    <hyperlink ref="F13" r:id="rId77" display="https://www.instituteforapprenticeships.org/apprenticeship-standards/software-tester-v1-0" xr:uid="{7452EA1E-306C-4CC9-9EDE-A2657A3EF48C}"/>
    <hyperlink ref="F14" r:id="rId78" tooltip="Cyber security technologist (2021)" display="https://www.instituteforapprenticeships.org/qualifications/higher-technical-qualifications/approved-higher-technical-qualifications-cycle-one/" xr:uid="{3FF2B9E0-4CD1-4E1E-A3F8-ABF4E010FC49}"/>
    <hyperlink ref="F15" r:id="rId79" display="https://www.instituteforapprenticeships.org/apprenticeship-standards/data-analyst-v1-0" xr:uid="{576FF903-E8BE-4954-B835-D42CED3A098C}"/>
    <hyperlink ref="F16" r:id="rId80" display="https://www.instituteforapprenticeships.org/apprenticeship-standards/is-business-analyst-v1-0" xr:uid="{02FD1BD0-E95F-41CD-BAB1-0CA350E50AB0}"/>
    <hyperlink ref="F17" r:id="rId81" display="https://www.instituteforapprenticeships.org/apprenticeship-standards/network-engineer-v1-1" xr:uid="{2CFD0DEE-A442-4386-B9D5-62CCAA9AC88A}"/>
    <hyperlink ref="F18" r:id="rId82" display="https://www.instituteforapprenticeships.org/apprenticeship-standards/software-developer-v1-0" xr:uid="{98AE15FC-9739-4DA5-AB48-4C8F4B47A964}"/>
    <hyperlink ref="F19" r:id="rId83" display="https://www.instituteforapprenticeships.org/apprenticeship-standards/is-business-analyst-v1-0" xr:uid="{96CBD699-B315-4B4E-B3B5-76E755E72169}"/>
    <hyperlink ref="F20" r:id="rId84" tooltip="Cyber security technologist (2021)" display="https://www.instituteforapprenticeships.org/qualifications/higher-technical-qualifications/approved-higher-technical-qualifications-cycle-one/" xr:uid="{461A2B5E-6343-4E7B-B47F-80980C6FED5F}"/>
    <hyperlink ref="F21" r:id="rId85" display="https://www.instituteforapprenticeships.org/apprenticeship-standards/data-analyst-v1-0" xr:uid="{5395712A-EFB9-4E16-B522-8D23811909FF}"/>
    <hyperlink ref="F22" r:id="rId86" display="https://www.instituteforapprenticeships.org/apprenticeship-standards/digital-accessibility-specialist" xr:uid="{6900951E-B46E-464D-84EE-485D0B89DF0F}"/>
    <hyperlink ref="F23" r:id="rId87" display="https://www.instituteforapprenticeships.org/apprenticeship-standards/network-engineer-v1-1" xr:uid="{8CA484A1-F79C-4D61-B66E-6A5D30F14008}"/>
    <hyperlink ref="F24" r:id="rId88" display="https://www.instituteforapprenticeships.org/apprenticeship-standards/software-developer-v1-0" xr:uid="{6DB7166E-0015-4E79-9C10-8D1BE0B7DC2D}"/>
    <hyperlink ref="F25" r:id="rId89" display="https://www.instituteforapprenticeships.org/apprenticeship-standards/software-tester-v1-0" xr:uid="{3BC0AEF9-21E8-47A3-A43A-47090B7D2695}"/>
    <hyperlink ref="F26" r:id="rId90" display="https://www.instituteforapprenticeships.org/apprenticeship-standards/network-engineer-v1-1" xr:uid="{D58A0DF4-FE2B-4876-9676-E33B95AAEC23}"/>
    <hyperlink ref="F27" r:id="rId91" display="https://www.instituteforapprenticeships.org/apprenticeship-standards/software-developer-v1-0" xr:uid="{5F461C46-BD1D-40F9-BB1F-CDD2D43A6C70}"/>
    <hyperlink ref="F28" r:id="rId92" display="https://www.instituteforapprenticeships.org/apprenticeship-standards/software-developer-v1-0" xr:uid="{4AA150EA-5A61-416C-9465-FD8FFC5EEB2E}"/>
    <hyperlink ref="F29" r:id="rId93" display="https://www.instituteforapprenticeships.org/apprenticeship-standards/network-engineer-v1-1" xr:uid="{149DA367-BC89-4ED1-8CD5-2974D7FA4FC7}"/>
    <hyperlink ref="F30" r:id="rId94" display="https://www.instituteforapprenticeships.org/apprenticeship-standards/software-developer-v1-0" xr:uid="{F68AE946-8726-4569-94DA-E612E1D16D17}"/>
    <hyperlink ref="F31" r:id="rId95" display="https://www.instituteforapprenticeships.org/apprenticeship-standards/network-engineer-v1-1" xr:uid="{ECA594D9-53AF-4C18-87D1-7A363E5E0B90}"/>
    <hyperlink ref="F32" r:id="rId96" display="https://www.instituteforapprenticeships.org/apprenticeship-standards/software-developer-v1-1" xr:uid="{06D173D5-EDAC-4605-AF2F-02D2380B9386}"/>
  </hyperlinks>
  <pageMargins left="0.7" right="0.7" top="0.75" bottom="0.75" header="0.3" footer="0.3"/>
  <pageSetup paperSize="9" orientation="portrait" horizontalDpi="1200" verticalDpi="1200" r:id="rId9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6AD649-CCF4-4E7F-B4D8-AF78931D41B7}">
  <dimension ref="A1:G33"/>
  <sheetViews>
    <sheetView zoomScale="115" zoomScaleNormal="115" workbookViewId="0">
      <selection activeCell="A14" sqref="A14"/>
    </sheetView>
  </sheetViews>
  <sheetFormatPr defaultRowHeight="15"/>
  <cols>
    <col min="1" max="1" width="12.5703125" customWidth="1"/>
    <col min="2" max="2" width="49.140625" bestFit="1" customWidth="1"/>
    <col min="3" max="3" width="51.140625" bestFit="1" customWidth="1"/>
    <col min="4" max="4" width="71.5703125" bestFit="1" customWidth="1"/>
    <col min="5" max="5" width="11.7109375" customWidth="1"/>
    <col min="6" max="6" width="42.28515625" customWidth="1"/>
  </cols>
  <sheetData>
    <row r="1" spans="1:7">
      <c r="A1" s="20" t="s">
        <v>201</v>
      </c>
      <c r="B1" t="s">
        <v>97</v>
      </c>
      <c r="C1" t="s">
        <v>202</v>
      </c>
      <c r="F1" s="6" t="s">
        <v>203</v>
      </c>
      <c r="G1" s="6" t="s">
        <v>202</v>
      </c>
    </row>
    <row r="2" spans="1:7">
      <c r="A2" s="20" t="s">
        <v>204</v>
      </c>
      <c r="B2" t="s">
        <v>205</v>
      </c>
      <c r="C2" t="s">
        <v>206</v>
      </c>
      <c r="F2" s="8" t="s">
        <v>205</v>
      </c>
      <c r="G2" s="8" t="s">
        <v>206</v>
      </c>
    </row>
    <row r="3" spans="1:7">
      <c r="A3" s="20" t="s">
        <v>207</v>
      </c>
      <c r="B3" t="s">
        <v>208</v>
      </c>
      <c r="C3" t="s">
        <v>209</v>
      </c>
      <c r="F3" s="8" t="s">
        <v>210</v>
      </c>
      <c r="G3" s="8" t="s">
        <v>209</v>
      </c>
    </row>
    <row r="4" spans="1:7">
      <c r="A4" s="20" t="s">
        <v>211</v>
      </c>
      <c r="B4" t="s">
        <v>41</v>
      </c>
      <c r="C4" t="s">
        <v>212</v>
      </c>
      <c r="D4" t="s">
        <v>213</v>
      </c>
      <c r="F4" s="8" t="s">
        <v>41</v>
      </c>
      <c r="G4" s="8" t="s">
        <v>214</v>
      </c>
    </row>
    <row r="5" spans="1:7">
      <c r="D5" t="s">
        <v>215</v>
      </c>
      <c r="F5" s="8" t="s">
        <v>15</v>
      </c>
      <c r="G5" s="8" t="s">
        <v>20</v>
      </c>
    </row>
    <row r="6" spans="1:7">
      <c r="D6" t="s">
        <v>216</v>
      </c>
      <c r="F6" s="8" t="s">
        <v>15</v>
      </c>
      <c r="G6" s="8" t="s">
        <v>217</v>
      </c>
    </row>
    <row r="7" spans="1:7">
      <c r="D7" t="s">
        <v>218</v>
      </c>
      <c r="F7" s="8" t="s">
        <v>50</v>
      </c>
      <c r="G7" s="8" t="s">
        <v>219</v>
      </c>
    </row>
    <row r="8" spans="1:7">
      <c r="D8" t="s">
        <v>220</v>
      </c>
      <c r="F8" s="8" t="s">
        <v>50</v>
      </c>
      <c r="G8" s="8" t="s">
        <v>219</v>
      </c>
    </row>
    <row r="9" spans="1:7">
      <c r="D9" t="s">
        <v>221</v>
      </c>
      <c r="F9" s="8" t="s">
        <v>15</v>
      </c>
      <c r="G9" s="8" t="s">
        <v>222</v>
      </c>
    </row>
    <row r="10" spans="1:7">
      <c r="D10" t="s">
        <v>223</v>
      </c>
      <c r="F10" s="8" t="s">
        <v>13</v>
      </c>
      <c r="G10" s="8" t="s">
        <v>206</v>
      </c>
    </row>
    <row r="11" spans="1:7">
      <c r="A11" s="20" t="s">
        <v>224</v>
      </c>
      <c r="B11" t="s">
        <v>15</v>
      </c>
      <c r="C11" t="s">
        <v>20</v>
      </c>
      <c r="F11" s="8" t="s">
        <v>61</v>
      </c>
      <c r="G11" s="8" t="s">
        <v>225</v>
      </c>
    </row>
    <row r="12" spans="1:7">
      <c r="A12" s="20" t="s">
        <v>226</v>
      </c>
      <c r="B12" t="s">
        <v>15</v>
      </c>
      <c r="C12" t="s">
        <v>217</v>
      </c>
      <c r="F12" s="8" t="s">
        <v>22</v>
      </c>
      <c r="G12" s="8" t="s">
        <v>206</v>
      </c>
    </row>
    <row r="13" spans="1:7">
      <c r="A13" s="20" t="s">
        <v>227</v>
      </c>
      <c r="B13" t="s">
        <v>50</v>
      </c>
      <c r="C13" t="s">
        <v>219</v>
      </c>
      <c r="D13" t="s">
        <v>228</v>
      </c>
      <c r="F13" s="8" t="s">
        <v>22</v>
      </c>
      <c r="G13" s="8" t="s">
        <v>229</v>
      </c>
    </row>
    <row r="14" spans="1:7">
      <c r="A14" s="20" t="s">
        <v>230</v>
      </c>
      <c r="D14" t="s">
        <v>231</v>
      </c>
      <c r="F14" s="8" t="s">
        <v>22</v>
      </c>
      <c r="G14" s="8" t="s">
        <v>232</v>
      </c>
    </row>
    <row r="15" spans="1:7">
      <c r="A15" s="20" t="s">
        <v>233</v>
      </c>
      <c r="B15" t="s">
        <v>15</v>
      </c>
      <c r="C15" t="s">
        <v>222</v>
      </c>
      <c r="F15" s="8" t="s">
        <v>234</v>
      </c>
      <c r="G15" s="8" t="s">
        <v>235</v>
      </c>
    </row>
    <row r="16" spans="1:7">
      <c r="A16" s="20" t="s">
        <v>236</v>
      </c>
      <c r="B16" t="s">
        <v>13</v>
      </c>
      <c r="C16" t="s">
        <v>206</v>
      </c>
      <c r="F16" s="8" t="s">
        <v>59</v>
      </c>
      <c r="G16" s="8" t="s">
        <v>237</v>
      </c>
    </row>
    <row r="17" spans="1:7">
      <c r="A17" s="20" t="s">
        <v>238</v>
      </c>
      <c r="B17" t="s">
        <v>61</v>
      </c>
      <c r="C17" t="s">
        <v>225</v>
      </c>
      <c r="F17" s="8" t="s">
        <v>29</v>
      </c>
      <c r="G17" s="8" t="s">
        <v>239</v>
      </c>
    </row>
    <row r="18" spans="1:7">
      <c r="A18" s="20" t="s">
        <v>240</v>
      </c>
      <c r="B18" t="s">
        <v>22</v>
      </c>
      <c r="C18" t="s">
        <v>206</v>
      </c>
      <c r="F18" s="8" t="s">
        <v>27</v>
      </c>
      <c r="G18" s="8" t="s">
        <v>241</v>
      </c>
    </row>
    <row r="19" spans="1:7">
      <c r="A19" s="20" t="s">
        <v>242</v>
      </c>
      <c r="B19" t="s">
        <v>22</v>
      </c>
      <c r="C19" t="s">
        <v>229</v>
      </c>
      <c r="F19" s="8" t="s">
        <v>243</v>
      </c>
      <c r="G19" s="8" t="s">
        <v>244</v>
      </c>
    </row>
    <row r="20" spans="1:7">
      <c r="A20" s="20" t="s">
        <v>245</v>
      </c>
      <c r="B20" t="s">
        <v>22</v>
      </c>
      <c r="C20" t="s">
        <v>232</v>
      </c>
      <c r="F20" s="8" t="s">
        <v>246</v>
      </c>
      <c r="G20" s="8" t="s">
        <v>247</v>
      </c>
    </row>
    <row r="21" spans="1:7">
      <c r="A21" s="20" t="s">
        <v>248</v>
      </c>
      <c r="B21" t="s">
        <v>205</v>
      </c>
      <c r="C21" t="s">
        <v>235</v>
      </c>
      <c r="F21" s="8" t="s">
        <v>22</v>
      </c>
      <c r="G21" s="8" t="s">
        <v>249</v>
      </c>
    </row>
    <row r="22" spans="1:7">
      <c r="A22" s="20" t="s">
        <v>250</v>
      </c>
      <c r="B22" t="s">
        <v>59</v>
      </c>
      <c r="C22" t="s">
        <v>237</v>
      </c>
      <c r="F22" s="6" t="s">
        <v>251</v>
      </c>
      <c r="G22" s="6" t="s">
        <v>252</v>
      </c>
    </row>
    <row r="23" spans="1:7">
      <c r="A23" s="20" t="s">
        <v>253</v>
      </c>
      <c r="B23" t="s">
        <v>29</v>
      </c>
      <c r="C23" t="s">
        <v>239</v>
      </c>
    </row>
    <row r="24" spans="1:7">
      <c r="A24" s="20" t="s">
        <v>254</v>
      </c>
      <c r="B24" t="s">
        <v>255</v>
      </c>
      <c r="C24" t="s">
        <v>241</v>
      </c>
    </row>
    <row r="25" spans="1:7">
      <c r="A25" s="20" t="s">
        <v>256</v>
      </c>
      <c r="B25" t="s">
        <v>257</v>
      </c>
      <c r="C25" t="s">
        <v>244</v>
      </c>
    </row>
    <row r="26" spans="1:7">
      <c r="A26" s="20" t="s">
        <v>258</v>
      </c>
      <c r="B26" t="s">
        <v>7</v>
      </c>
      <c r="C26" t="s">
        <v>247</v>
      </c>
    </row>
    <row r="27" spans="1:7">
      <c r="A27" s="20" t="s">
        <v>259</v>
      </c>
      <c r="B27" t="s">
        <v>22</v>
      </c>
      <c r="C27" t="s">
        <v>260</v>
      </c>
    </row>
    <row r="28" spans="1:7">
      <c r="A28" s="20" t="s">
        <v>261</v>
      </c>
      <c r="B28" s="13" t="s">
        <v>251</v>
      </c>
      <c r="C28" t="s">
        <v>252</v>
      </c>
      <c r="D28" t="s">
        <v>262</v>
      </c>
    </row>
    <row r="29" spans="1:7">
      <c r="D29" t="s">
        <v>263</v>
      </c>
    </row>
    <row r="30" spans="1:7">
      <c r="D30" t="s">
        <v>264</v>
      </c>
    </row>
    <row r="31" spans="1:7">
      <c r="D31" t="s">
        <v>265</v>
      </c>
    </row>
    <row r="32" spans="1:7">
      <c r="D32" t="s">
        <v>266</v>
      </c>
    </row>
    <row r="33" spans="4:4">
      <c r="D33" t="s">
        <v>267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65D7B0-5B72-4FD3-B4B9-DA2711DD81CA}">
  <sheetPr>
    <tabColor theme="6" tint="0.59999389629810485"/>
  </sheetPr>
  <dimension ref="A1:J42"/>
  <sheetViews>
    <sheetView workbookViewId="0">
      <selection activeCell="A14" sqref="A14"/>
    </sheetView>
  </sheetViews>
  <sheetFormatPr defaultColWidth="9" defaultRowHeight="15"/>
  <cols>
    <col min="1" max="1" width="11.7109375" style="11" customWidth="1"/>
    <col min="2" max="2" width="25.140625" style="11" customWidth="1"/>
    <col min="3" max="3" width="24.85546875" style="11" customWidth="1"/>
    <col min="4" max="4" width="8.85546875" style="11" bestFit="1" customWidth="1"/>
    <col min="5" max="5" width="7.85546875" style="11" customWidth="1"/>
    <col min="6" max="6" width="7.42578125" style="11" customWidth="1"/>
    <col min="7" max="7" width="14" style="11" customWidth="1"/>
    <col min="8" max="8" width="17" style="11" customWidth="1"/>
    <col min="9" max="9" width="10.140625" style="11" bestFit="1" customWidth="1"/>
    <col min="10" max="10" width="9" style="11"/>
  </cols>
  <sheetData>
    <row r="1" spans="1:10" s="1" customFormat="1" ht="60">
      <c r="A1" s="4" t="s">
        <v>268</v>
      </c>
      <c r="B1" s="4" t="s">
        <v>269</v>
      </c>
      <c r="C1" s="4" t="s">
        <v>270</v>
      </c>
      <c r="D1" s="4" t="s">
        <v>271</v>
      </c>
      <c r="E1" s="4" t="s">
        <v>272</v>
      </c>
      <c r="F1" s="4" t="s">
        <v>273</v>
      </c>
      <c r="G1" s="4" t="s">
        <v>274</v>
      </c>
      <c r="H1" s="4" t="s">
        <v>275</v>
      </c>
      <c r="I1" s="4" t="s">
        <v>276</v>
      </c>
      <c r="J1" s="4" t="s">
        <v>277</v>
      </c>
    </row>
    <row r="2" spans="1:10" ht="30">
      <c r="A2" s="9" t="s">
        <v>97</v>
      </c>
      <c r="B2" s="9" t="s">
        <v>202</v>
      </c>
      <c r="C2" s="19"/>
      <c r="D2" s="9" t="s">
        <v>278</v>
      </c>
      <c r="E2" s="9"/>
      <c r="F2" s="9"/>
      <c r="G2" s="9" t="s">
        <v>13</v>
      </c>
      <c r="H2" s="9" t="s">
        <v>10</v>
      </c>
      <c r="I2" s="17">
        <v>44377</v>
      </c>
      <c r="J2" s="9"/>
    </row>
    <row r="3" spans="1:10" ht="75">
      <c r="A3" s="9" t="s">
        <v>205</v>
      </c>
      <c r="B3" s="9" t="s">
        <v>206</v>
      </c>
      <c r="C3" s="19"/>
      <c r="D3" s="9" t="s">
        <v>278</v>
      </c>
      <c r="E3" s="9"/>
      <c r="F3" s="9"/>
      <c r="G3" s="9" t="s">
        <v>205</v>
      </c>
      <c r="H3" s="9" t="s">
        <v>279</v>
      </c>
      <c r="I3" s="17">
        <v>44377</v>
      </c>
      <c r="J3" s="9"/>
    </row>
    <row r="4" spans="1:10" ht="120">
      <c r="A4" s="9" t="s">
        <v>208</v>
      </c>
      <c r="B4" s="9" t="s">
        <v>209</v>
      </c>
      <c r="C4" s="19"/>
      <c r="D4" s="9" t="s">
        <v>278</v>
      </c>
      <c r="E4" s="9"/>
      <c r="F4" s="9"/>
      <c r="G4" s="9" t="s">
        <v>13</v>
      </c>
      <c r="H4" s="9" t="s">
        <v>280</v>
      </c>
      <c r="I4" s="17">
        <v>44377</v>
      </c>
      <c r="J4" s="9"/>
    </row>
    <row r="5" spans="1:10" ht="60">
      <c r="A5" s="36" t="s">
        <v>41</v>
      </c>
      <c r="B5" s="36" t="s">
        <v>212</v>
      </c>
      <c r="C5" s="9" t="s">
        <v>213</v>
      </c>
      <c r="D5" s="39" t="s">
        <v>278</v>
      </c>
      <c r="E5" s="9"/>
      <c r="F5" s="9"/>
      <c r="G5" s="36" t="s">
        <v>41</v>
      </c>
      <c r="H5" s="9" t="s">
        <v>281</v>
      </c>
      <c r="I5" s="17">
        <v>44377</v>
      </c>
      <c r="J5" s="9"/>
    </row>
    <row r="6" spans="1:10" ht="60">
      <c r="A6" s="37"/>
      <c r="B6" s="37"/>
      <c r="C6" s="9" t="s">
        <v>215</v>
      </c>
      <c r="D6" s="39"/>
      <c r="E6" s="9"/>
      <c r="F6" s="9"/>
      <c r="G6" s="37"/>
      <c r="H6" s="9" t="s">
        <v>21</v>
      </c>
      <c r="I6" s="17">
        <v>44377</v>
      </c>
      <c r="J6" s="9"/>
    </row>
    <row r="7" spans="1:10" ht="60">
      <c r="A7" s="37"/>
      <c r="B7" s="37"/>
      <c r="C7" s="9" t="s">
        <v>216</v>
      </c>
      <c r="D7" s="39"/>
      <c r="E7" s="9"/>
      <c r="F7" s="9"/>
      <c r="G7" s="37"/>
      <c r="H7" s="9" t="s">
        <v>38</v>
      </c>
      <c r="I7" s="17">
        <v>44377</v>
      </c>
      <c r="J7" s="9"/>
    </row>
    <row r="8" spans="1:10" ht="60">
      <c r="A8" s="37"/>
      <c r="B8" s="37"/>
      <c r="C8" s="9" t="s">
        <v>218</v>
      </c>
      <c r="D8" s="39"/>
      <c r="E8" s="9"/>
      <c r="F8" s="9"/>
      <c r="G8" s="37"/>
      <c r="H8" s="9" t="s">
        <v>10</v>
      </c>
      <c r="I8" s="17">
        <v>44377</v>
      </c>
      <c r="J8" s="9"/>
    </row>
    <row r="9" spans="1:10" ht="60">
      <c r="A9" s="37"/>
      <c r="B9" s="37"/>
      <c r="C9" s="9" t="s">
        <v>220</v>
      </c>
      <c r="D9" s="39"/>
      <c r="E9" s="9"/>
      <c r="F9" s="9"/>
      <c r="G9" s="37"/>
      <c r="H9" s="9" t="s">
        <v>279</v>
      </c>
      <c r="I9" s="17">
        <v>44377</v>
      </c>
      <c r="J9" s="9"/>
    </row>
    <row r="10" spans="1:10" ht="60">
      <c r="A10" s="37"/>
      <c r="B10" s="37"/>
      <c r="C10" s="9" t="s">
        <v>221</v>
      </c>
      <c r="D10" s="39"/>
      <c r="E10" s="9"/>
      <c r="F10" s="9"/>
      <c r="G10" s="37"/>
      <c r="H10" s="9" t="s">
        <v>34</v>
      </c>
      <c r="I10" s="17">
        <v>44377</v>
      </c>
      <c r="J10" s="9"/>
    </row>
    <row r="11" spans="1:10" ht="60">
      <c r="A11" s="38"/>
      <c r="B11" s="38"/>
      <c r="C11" s="9" t="s">
        <v>223</v>
      </c>
      <c r="D11" s="39"/>
      <c r="E11" s="9"/>
      <c r="F11" s="9"/>
      <c r="G11" s="38"/>
      <c r="H11" s="9" t="s">
        <v>46</v>
      </c>
      <c r="I11" s="17">
        <v>44377</v>
      </c>
      <c r="J11" s="9"/>
    </row>
    <row r="12" spans="1:10" ht="30">
      <c r="A12" s="9" t="s">
        <v>15</v>
      </c>
      <c r="B12" s="9" t="s">
        <v>20</v>
      </c>
      <c r="C12" s="19"/>
      <c r="D12" s="9" t="s">
        <v>278</v>
      </c>
      <c r="E12" s="9"/>
      <c r="F12" s="9"/>
      <c r="G12" s="9" t="s">
        <v>15</v>
      </c>
      <c r="H12" s="9" t="s">
        <v>21</v>
      </c>
      <c r="I12" s="17">
        <v>44377</v>
      </c>
      <c r="J12" s="9"/>
    </row>
    <row r="13" spans="1:10" ht="60">
      <c r="A13" s="9" t="s">
        <v>15</v>
      </c>
      <c r="B13" s="9" t="s">
        <v>217</v>
      </c>
      <c r="C13" s="19"/>
      <c r="D13" s="9" t="s">
        <v>278</v>
      </c>
      <c r="E13" s="9"/>
      <c r="F13" s="9"/>
      <c r="G13" s="9" t="s">
        <v>15</v>
      </c>
      <c r="H13" s="9" t="s">
        <v>282</v>
      </c>
      <c r="I13" s="17">
        <v>44377</v>
      </c>
      <c r="J13" s="9"/>
    </row>
    <row r="14" spans="1:10" ht="60">
      <c r="A14" s="36" t="s">
        <v>50</v>
      </c>
      <c r="B14" s="36" t="s">
        <v>219</v>
      </c>
      <c r="C14" s="9" t="s">
        <v>228</v>
      </c>
      <c r="D14" s="39" t="s">
        <v>278</v>
      </c>
      <c r="E14" s="9"/>
      <c r="F14" s="9"/>
      <c r="G14" s="36" t="s">
        <v>50</v>
      </c>
      <c r="H14" s="9" t="s">
        <v>10</v>
      </c>
      <c r="I14" s="17">
        <v>44377</v>
      </c>
      <c r="J14" s="9"/>
    </row>
    <row r="15" spans="1:10" ht="45">
      <c r="A15" s="38"/>
      <c r="B15" s="38"/>
      <c r="C15" s="9" t="s">
        <v>231</v>
      </c>
      <c r="D15" s="39"/>
      <c r="E15" s="9"/>
      <c r="F15" s="9"/>
      <c r="G15" s="38"/>
      <c r="H15" s="9" t="s">
        <v>279</v>
      </c>
      <c r="I15" s="17">
        <v>44377</v>
      </c>
      <c r="J15" s="9"/>
    </row>
    <row r="16" spans="1:10" ht="75">
      <c r="A16" s="9" t="s">
        <v>15</v>
      </c>
      <c r="B16" s="9" t="s">
        <v>222</v>
      </c>
      <c r="C16" s="19"/>
      <c r="D16" s="9" t="s">
        <v>278</v>
      </c>
      <c r="E16" s="9"/>
      <c r="F16" s="9"/>
      <c r="G16" s="9" t="s">
        <v>15</v>
      </c>
      <c r="H16" s="9" t="s">
        <v>283</v>
      </c>
      <c r="I16" s="17">
        <v>44377</v>
      </c>
      <c r="J16" s="9"/>
    </row>
    <row r="17" spans="1:10" ht="45">
      <c r="A17" s="9" t="s">
        <v>13</v>
      </c>
      <c r="B17" s="9" t="s">
        <v>206</v>
      </c>
      <c r="C17" s="19"/>
      <c r="D17" s="9" t="s">
        <v>278</v>
      </c>
      <c r="E17" s="9"/>
      <c r="F17" s="9"/>
      <c r="G17" s="9" t="s">
        <v>13</v>
      </c>
      <c r="H17" s="9" t="s">
        <v>279</v>
      </c>
      <c r="I17" s="17">
        <v>44377</v>
      </c>
      <c r="J17" s="9"/>
    </row>
    <row r="18" spans="1:10" ht="30">
      <c r="A18" s="9" t="s">
        <v>61</v>
      </c>
      <c r="B18" s="9" t="s">
        <v>225</v>
      </c>
      <c r="C18" s="19"/>
      <c r="D18" s="9" t="s">
        <v>284</v>
      </c>
      <c r="E18" s="9"/>
      <c r="F18" s="9"/>
      <c r="G18" s="9" t="s">
        <v>61</v>
      </c>
      <c r="H18" s="9" t="s">
        <v>279</v>
      </c>
      <c r="I18" s="17">
        <v>44377</v>
      </c>
      <c r="J18" s="9"/>
    </row>
    <row r="19" spans="1:10" ht="45">
      <c r="A19" s="9" t="s">
        <v>22</v>
      </c>
      <c r="B19" s="9" t="s">
        <v>206</v>
      </c>
      <c r="C19" s="19"/>
      <c r="D19" s="9" t="s">
        <v>278</v>
      </c>
      <c r="E19" s="9"/>
      <c r="F19" s="9"/>
      <c r="G19" s="9" t="s">
        <v>22</v>
      </c>
      <c r="H19" s="9" t="s">
        <v>279</v>
      </c>
      <c r="I19" s="17">
        <v>44377</v>
      </c>
      <c r="J19" s="9"/>
    </row>
    <row r="20" spans="1:10" ht="45">
      <c r="A20" s="9" t="s">
        <v>22</v>
      </c>
      <c r="B20" s="9" t="s">
        <v>229</v>
      </c>
      <c r="C20" s="19"/>
      <c r="D20" s="9" t="s">
        <v>278</v>
      </c>
      <c r="E20" s="9"/>
      <c r="F20" s="9"/>
      <c r="G20" s="9" t="s">
        <v>22</v>
      </c>
      <c r="H20" s="9" t="s">
        <v>10</v>
      </c>
      <c r="I20" s="17">
        <v>44377</v>
      </c>
      <c r="J20" s="9"/>
    </row>
    <row r="21" spans="1:10" ht="45">
      <c r="A21" s="9" t="s">
        <v>22</v>
      </c>
      <c r="B21" s="9" t="s">
        <v>232</v>
      </c>
      <c r="C21" s="19"/>
      <c r="D21" s="9" t="s">
        <v>278</v>
      </c>
      <c r="E21" s="9"/>
      <c r="F21" s="9"/>
      <c r="G21" s="9" t="s">
        <v>22</v>
      </c>
      <c r="H21" s="9" t="s">
        <v>21</v>
      </c>
      <c r="I21" s="17">
        <v>44377</v>
      </c>
      <c r="J21" s="9"/>
    </row>
    <row r="22" spans="1:10" ht="75">
      <c r="A22" s="9" t="s">
        <v>205</v>
      </c>
      <c r="B22" s="9" t="s">
        <v>235</v>
      </c>
      <c r="C22" s="19"/>
      <c r="D22" s="9" t="s">
        <v>278</v>
      </c>
      <c r="E22" s="9"/>
      <c r="F22" s="9"/>
      <c r="G22" s="9" t="s">
        <v>205</v>
      </c>
      <c r="H22" s="9" t="s">
        <v>283</v>
      </c>
      <c r="I22" s="17">
        <v>44377</v>
      </c>
      <c r="J22" s="9"/>
    </row>
    <row r="23" spans="1:10" ht="30">
      <c r="A23" s="9" t="s">
        <v>59</v>
      </c>
      <c r="B23" s="9" t="s">
        <v>237</v>
      </c>
      <c r="C23" s="19"/>
      <c r="D23" s="9" t="s">
        <v>278</v>
      </c>
      <c r="E23" s="9"/>
      <c r="F23" s="9"/>
      <c r="G23" s="9" t="s">
        <v>59</v>
      </c>
      <c r="H23" s="9" t="s">
        <v>10</v>
      </c>
      <c r="I23" s="17">
        <v>44377</v>
      </c>
      <c r="J23" s="9"/>
    </row>
    <row r="24" spans="1:10" ht="45">
      <c r="A24" s="9" t="s">
        <v>29</v>
      </c>
      <c r="B24" s="9" t="s">
        <v>239</v>
      </c>
      <c r="C24" s="19"/>
      <c r="D24" s="9" t="s">
        <v>284</v>
      </c>
      <c r="E24" s="9"/>
      <c r="F24" s="9"/>
      <c r="G24" s="9" t="s">
        <v>29</v>
      </c>
      <c r="H24" s="9" t="s">
        <v>279</v>
      </c>
      <c r="I24" s="17">
        <v>44377</v>
      </c>
      <c r="J24" s="9"/>
    </row>
    <row r="25" spans="1:10" ht="75">
      <c r="A25" s="9" t="s">
        <v>255</v>
      </c>
      <c r="B25" s="9" t="s">
        <v>241</v>
      </c>
      <c r="C25" s="19"/>
      <c r="D25" s="9" t="s">
        <v>278</v>
      </c>
      <c r="E25" s="9"/>
      <c r="F25" s="9"/>
      <c r="G25" s="9" t="s">
        <v>285</v>
      </c>
      <c r="H25" s="9" t="s">
        <v>283</v>
      </c>
      <c r="I25" s="17">
        <v>44377</v>
      </c>
      <c r="J25" s="9"/>
    </row>
    <row r="26" spans="1:10" ht="90">
      <c r="A26" s="9" t="s">
        <v>257</v>
      </c>
      <c r="B26" s="9" t="s">
        <v>244</v>
      </c>
      <c r="C26" s="19"/>
      <c r="D26" s="9" t="s">
        <v>278</v>
      </c>
      <c r="E26" s="9"/>
      <c r="F26" s="9"/>
      <c r="G26" s="9" t="s">
        <v>286</v>
      </c>
      <c r="H26" s="9" t="s">
        <v>279</v>
      </c>
      <c r="I26" s="17">
        <v>44377</v>
      </c>
      <c r="J26" s="9"/>
    </row>
    <row r="27" spans="1:10" ht="60">
      <c r="A27" s="9" t="s">
        <v>7</v>
      </c>
      <c r="B27" s="9" t="s">
        <v>247</v>
      </c>
      <c r="C27" s="19"/>
      <c r="D27" s="9" t="s">
        <v>278</v>
      </c>
      <c r="E27" s="9"/>
      <c r="F27" s="9"/>
      <c r="G27" s="9" t="s">
        <v>8</v>
      </c>
      <c r="H27" s="9" t="s">
        <v>10</v>
      </c>
      <c r="I27" s="17">
        <v>44377</v>
      </c>
      <c r="J27" s="9"/>
    </row>
    <row r="28" spans="1:10" ht="45">
      <c r="A28" s="9" t="s">
        <v>22</v>
      </c>
      <c r="B28" s="9" t="s">
        <v>249</v>
      </c>
      <c r="C28" s="19"/>
      <c r="D28" s="9" t="s">
        <v>278</v>
      </c>
      <c r="E28" s="9"/>
      <c r="F28" s="9"/>
      <c r="G28" s="9" t="s">
        <v>22</v>
      </c>
      <c r="H28" s="9" t="s">
        <v>281</v>
      </c>
      <c r="I28" s="17">
        <v>44377</v>
      </c>
      <c r="J28" s="9"/>
    </row>
    <row r="29" spans="1:10" ht="45">
      <c r="A29" s="36" t="s">
        <v>251</v>
      </c>
      <c r="B29" s="36" t="s">
        <v>252</v>
      </c>
      <c r="C29" s="9" t="s">
        <v>262</v>
      </c>
      <c r="D29" s="39" t="s">
        <v>278</v>
      </c>
      <c r="E29" s="9"/>
      <c r="F29" s="9"/>
      <c r="G29" s="36" t="s">
        <v>251</v>
      </c>
      <c r="H29" s="9" t="s">
        <v>38</v>
      </c>
      <c r="I29" s="17">
        <v>44377</v>
      </c>
      <c r="J29" s="9"/>
    </row>
    <row r="30" spans="1:10" ht="60">
      <c r="A30" s="37"/>
      <c r="B30" s="37"/>
      <c r="C30" s="9" t="s">
        <v>263</v>
      </c>
      <c r="D30" s="39"/>
      <c r="E30" s="9"/>
      <c r="F30" s="9"/>
      <c r="G30" s="37"/>
      <c r="H30" s="9" t="s">
        <v>25</v>
      </c>
      <c r="I30" s="17">
        <v>44377</v>
      </c>
      <c r="J30" s="9"/>
    </row>
    <row r="31" spans="1:10" ht="75">
      <c r="A31" s="37"/>
      <c r="B31" s="37"/>
      <c r="C31" s="9" t="s">
        <v>264</v>
      </c>
      <c r="D31" s="39"/>
      <c r="E31" s="9"/>
      <c r="F31" s="9"/>
      <c r="G31" s="37"/>
      <c r="H31" s="9" t="s">
        <v>34</v>
      </c>
      <c r="I31" s="17">
        <v>44377</v>
      </c>
      <c r="J31" s="9"/>
    </row>
    <row r="32" spans="1:10" ht="60">
      <c r="A32" s="37"/>
      <c r="B32" s="37"/>
      <c r="C32" s="9" t="s">
        <v>265</v>
      </c>
      <c r="D32" s="39"/>
      <c r="E32" s="9"/>
      <c r="F32" s="9"/>
      <c r="G32" s="37"/>
      <c r="H32" s="9" t="s">
        <v>21</v>
      </c>
      <c r="I32" s="17">
        <v>44377</v>
      </c>
      <c r="J32" s="9"/>
    </row>
    <row r="33" spans="1:10" ht="60">
      <c r="A33" s="37"/>
      <c r="B33" s="37"/>
      <c r="C33" s="9" t="s">
        <v>266</v>
      </c>
      <c r="D33" s="39"/>
      <c r="E33" s="9"/>
      <c r="F33" s="9"/>
      <c r="G33" s="37"/>
      <c r="H33" s="9" t="s">
        <v>10</v>
      </c>
      <c r="I33" s="17">
        <v>44377</v>
      </c>
      <c r="J33" s="9"/>
    </row>
    <row r="34" spans="1:10" ht="60">
      <c r="A34" s="38"/>
      <c r="B34" s="38"/>
      <c r="C34" s="9" t="s">
        <v>267</v>
      </c>
      <c r="D34" s="39"/>
      <c r="E34" s="9"/>
      <c r="F34" s="9"/>
      <c r="G34" s="38"/>
      <c r="H34" s="9" t="s">
        <v>281</v>
      </c>
      <c r="I34" s="17">
        <v>44377</v>
      </c>
      <c r="J34" s="9"/>
    </row>
    <row r="38" spans="1:10">
      <c r="G38" s="18"/>
    </row>
    <row r="39" spans="1:10">
      <c r="F39" s="18"/>
    </row>
    <row r="40" spans="1:10">
      <c r="F40" s="18"/>
    </row>
    <row r="41" spans="1:10">
      <c r="F41" s="18"/>
    </row>
    <row r="42" spans="1:10">
      <c r="F42" s="18"/>
    </row>
  </sheetData>
  <mergeCells count="12">
    <mergeCell ref="A5:A11"/>
    <mergeCell ref="A14:A15"/>
    <mergeCell ref="D5:D11"/>
    <mergeCell ref="D14:D15"/>
    <mergeCell ref="A29:A34"/>
    <mergeCell ref="D29:D34"/>
    <mergeCell ref="G5:G11"/>
    <mergeCell ref="G14:G15"/>
    <mergeCell ref="G29:G34"/>
    <mergeCell ref="B29:B34"/>
    <mergeCell ref="B14:B15"/>
    <mergeCell ref="B5:B11"/>
  </mergeCells>
  <phoneticPr fontId="3" type="noConversion"/>
  <conditionalFormatting sqref="F39:F43">
    <cfRule type="duplicateValues" dxfId="0" priority="1"/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66C4FA-22B8-4703-A696-CC093059A104}">
  <dimension ref="A1:L38"/>
  <sheetViews>
    <sheetView workbookViewId="0">
      <selection activeCell="A14" sqref="A14"/>
    </sheetView>
  </sheetViews>
  <sheetFormatPr defaultRowHeight="15"/>
  <cols>
    <col min="1" max="1" width="20.5703125" style="10" customWidth="1"/>
    <col min="2" max="2" width="9" bestFit="1" customWidth="1"/>
    <col min="3" max="3" width="69.28515625" customWidth="1"/>
    <col min="4" max="4" width="16" customWidth="1"/>
    <col min="5" max="5" width="15.85546875" customWidth="1"/>
    <col min="6" max="6" width="9" customWidth="1"/>
    <col min="7" max="7" width="12.7109375" customWidth="1"/>
    <col min="8" max="8" width="15.28515625" customWidth="1"/>
    <col min="9" max="9" width="55.28515625" bestFit="1" customWidth="1"/>
    <col min="10" max="10" width="19" customWidth="1"/>
    <col min="11" max="11" width="84" style="11" customWidth="1"/>
    <col min="12" max="12" width="48.28515625" style="11" customWidth="1"/>
  </cols>
  <sheetData>
    <row r="1" spans="1:12">
      <c r="A1" s="2" t="s">
        <v>287</v>
      </c>
      <c r="B1" s="3" t="s">
        <v>288</v>
      </c>
      <c r="C1" s="3" t="s">
        <v>289</v>
      </c>
      <c r="D1" s="3" t="s">
        <v>290</v>
      </c>
      <c r="E1" s="3" t="s">
        <v>291</v>
      </c>
      <c r="F1" s="3" t="s">
        <v>292</v>
      </c>
      <c r="G1" s="3" t="s">
        <v>293</v>
      </c>
      <c r="H1" s="3" t="s">
        <v>294</v>
      </c>
      <c r="I1" s="3" t="s">
        <v>269</v>
      </c>
      <c r="J1" s="3" t="s">
        <v>295</v>
      </c>
      <c r="K1" s="4" t="s">
        <v>296</v>
      </c>
      <c r="L1" s="4" t="s">
        <v>297</v>
      </c>
    </row>
    <row r="2" spans="1:12" ht="30">
      <c r="A2" s="5" t="s">
        <v>201</v>
      </c>
      <c r="B2" s="6" t="s">
        <v>298</v>
      </c>
      <c r="C2" s="6" t="s">
        <v>203</v>
      </c>
      <c r="D2" s="6" t="s">
        <v>299</v>
      </c>
      <c r="E2" s="6" t="s">
        <v>300</v>
      </c>
      <c r="F2" s="6" t="s">
        <v>301</v>
      </c>
      <c r="G2" s="6" t="s">
        <v>301</v>
      </c>
      <c r="H2" s="6" t="s">
        <v>302</v>
      </c>
      <c r="I2" s="6" t="s">
        <v>202</v>
      </c>
      <c r="J2" s="6" t="s">
        <v>278</v>
      </c>
      <c r="K2" s="7" t="s">
        <v>303</v>
      </c>
      <c r="L2" s="7" t="s">
        <v>304</v>
      </c>
    </row>
    <row r="3" spans="1:12">
      <c r="A3" s="5" t="s">
        <v>204</v>
      </c>
      <c r="B3" s="8" t="s">
        <v>305</v>
      </c>
      <c r="C3" s="8" t="s">
        <v>205</v>
      </c>
      <c r="D3" s="8" t="s">
        <v>306</v>
      </c>
      <c r="E3" s="8" t="s">
        <v>307</v>
      </c>
      <c r="F3" s="8" t="s">
        <v>301</v>
      </c>
      <c r="G3" s="8" t="s">
        <v>301</v>
      </c>
      <c r="H3" s="8" t="s">
        <v>302</v>
      </c>
      <c r="I3" s="8" t="s">
        <v>206</v>
      </c>
      <c r="J3" s="8" t="s">
        <v>278</v>
      </c>
      <c r="K3" s="9" t="s">
        <v>308</v>
      </c>
      <c r="L3" s="9"/>
    </row>
    <row r="4" spans="1:12">
      <c r="A4" s="5" t="s">
        <v>207</v>
      </c>
      <c r="B4" s="8" t="s">
        <v>309</v>
      </c>
      <c r="C4" s="8" t="s">
        <v>210</v>
      </c>
      <c r="D4" s="8" t="s">
        <v>310</v>
      </c>
      <c r="E4" s="8" t="s">
        <v>311</v>
      </c>
      <c r="F4" s="8" t="s">
        <v>301</v>
      </c>
      <c r="G4" s="8" t="s">
        <v>301</v>
      </c>
      <c r="H4" s="8" t="s">
        <v>302</v>
      </c>
      <c r="I4" s="8" t="s">
        <v>209</v>
      </c>
      <c r="J4" s="8" t="s">
        <v>278</v>
      </c>
      <c r="K4" s="9" t="s">
        <v>312</v>
      </c>
      <c r="L4" s="9"/>
    </row>
    <row r="5" spans="1:12" ht="45">
      <c r="A5" s="5" t="s">
        <v>211</v>
      </c>
      <c r="B5" s="8" t="s">
        <v>313</v>
      </c>
      <c r="C5" s="8" t="s">
        <v>41</v>
      </c>
      <c r="D5" s="8" t="s">
        <v>314</v>
      </c>
      <c r="E5" s="8" t="s">
        <v>315</v>
      </c>
      <c r="F5" s="8" t="s">
        <v>301</v>
      </c>
      <c r="G5" s="8" t="s">
        <v>301</v>
      </c>
      <c r="H5" s="8" t="s">
        <v>302</v>
      </c>
      <c r="I5" s="8" t="s">
        <v>214</v>
      </c>
      <c r="J5" s="8" t="s">
        <v>278</v>
      </c>
      <c r="K5" s="9" t="s">
        <v>316</v>
      </c>
      <c r="L5" s="9"/>
    </row>
    <row r="6" spans="1:12">
      <c r="A6" s="5"/>
      <c r="B6" s="8"/>
      <c r="C6" s="8"/>
      <c r="D6" s="8"/>
      <c r="E6" s="8"/>
      <c r="F6" s="8"/>
      <c r="G6" s="8"/>
      <c r="H6" s="8"/>
      <c r="I6" s="8"/>
      <c r="J6" s="8"/>
      <c r="K6" s="9"/>
      <c r="L6" s="9"/>
    </row>
    <row r="7" spans="1:12">
      <c r="A7" s="5"/>
      <c r="B7" s="8"/>
      <c r="C7" s="8"/>
      <c r="D7" s="8"/>
      <c r="E7" s="8"/>
      <c r="F7" s="8"/>
      <c r="G7" s="8"/>
      <c r="H7" s="8"/>
      <c r="I7" s="8"/>
      <c r="J7" s="8"/>
      <c r="K7" s="9"/>
      <c r="L7" s="9"/>
    </row>
    <row r="8" spans="1:12">
      <c r="A8" s="5"/>
      <c r="B8" s="8"/>
      <c r="C8" s="8"/>
      <c r="D8" s="8"/>
      <c r="E8" s="8"/>
      <c r="F8" s="8"/>
      <c r="G8" s="8"/>
      <c r="H8" s="8"/>
      <c r="I8" s="8"/>
      <c r="J8" s="8"/>
      <c r="K8" s="9"/>
      <c r="L8" s="9"/>
    </row>
    <row r="9" spans="1:12">
      <c r="A9" s="5"/>
      <c r="B9" s="8"/>
      <c r="C9" s="8"/>
      <c r="D9" s="8"/>
      <c r="E9" s="8"/>
      <c r="F9" s="8"/>
      <c r="G9" s="8"/>
      <c r="H9" s="8"/>
      <c r="I9" s="8"/>
      <c r="J9" s="8"/>
      <c r="K9" s="9"/>
      <c r="L9" s="9"/>
    </row>
    <row r="10" spans="1:12">
      <c r="A10" s="5"/>
      <c r="B10" s="8"/>
      <c r="C10" s="8"/>
      <c r="D10" s="8"/>
      <c r="E10" s="8"/>
      <c r="F10" s="8"/>
      <c r="G10" s="8"/>
      <c r="H10" s="8"/>
      <c r="I10" s="8"/>
      <c r="J10" s="8"/>
      <c r="K10" s="9"/>
      <c r="L10" s="9"/>
    </row>
    <row r="11" spans="1:12">
      <c r="A11" s="5"/>
      <c r="B11" s="8"/>
      <c r="C11" s="8"/>
      <c r="D11" s="8"/>
      <c r="E11" s="8"/>
      <c r="F11" s="8"/>
      <c r="G11" s="8"/>
      <c r="H11" s="8"/>
      <c r="I11" s="8"/>
      <c r="J11" s="8"/>
      <c r="K11" s="9"/>
      <c r="L11" s="9"/>
    </row>
    <row r="12" spans="1:12">
      <c r="A12" s="5" t="s">
        <v>224</v>
      </c>
      <c r="B12" s="8" t="s">
        <v>317</v>
      </c>
      <c r="C12" s="8" t="s">
        <v>15</v>
      </c>
      <c r="D12" s="8" t="s">
        <v>318</v>
      </c>
      <c r="E12" s="8" t="s">
        <v>319</v>
      </c>
      <c r="F12" s="8" t="s">
        <v>320</v>
      </c>
      <c r="G12" s="8" t="s">
        <v>301</v>
      </c>
      <c r="H12" s="8" t="s">
        <v>301</v>
      </c>
      <c r="I12" s="8" t="s">
        <v>20</v>
      </c>
      <c r="J12" s="8" t="s">
        <v>278</v>
      </c>
      <c r="K12" s="9" t="s">
        <v>321</v>
      </c>
      <c r="L12" s="9"/>
    </row>
    <row r="13" spans="1:12">
      <c r="A13" s="5" t="s">
        <v>226</v>
      </c>
      <c r="B13" s="8" t="s">
        <v>322</v>
      </c>
      <c r="C13" s="8" t="s">
        <v>15</v>
      </c>
      <c r="D13" s="8" t="s">
        <v>318</v>
      </c>
      <c r="E13" s="8" t="s">
        <v>319</v>
      </c>
      <c r="F13" s="8" t="s">
        <v>301</v>
      </c>
      <c r="G13" s="8" t="s">
        <v>301</v>
      </c>
      <c r="H13" s="8" t="s">
        <v>302</v>
      </c>
      <c r="I13" s="8" t="s">
        <v>217</v>
      </c>
      <c r="J13" s="8" t="s">
        <v>278</v>
      </c>
      <c r="K13" s="9" t="s">
        <v>323</v>
      </c>
      <c r="L13" s="9"/>
    </row>
    <row r="14" spans="1:12">
      <c r="A14" s="12" t="s">
        <v>227</v>
      </c>
      <c r="B14" s="8" t="s">
        <v>324</v>
      </c>
      <c r="C14" s="8" t="s">
        <v>50</v>
      </c>
      <c r="D14" s="8" t="s">
        <v>325</v>
      </c>
      <c r="E14" s="8" t="s">
        <v>326</v>
      </c>
      <c r="F14" s="8" t="s">
        <v>301</v>
      </c>
      <c r="G14" s="8" t="s">
        <v>301</v>
      </c>
      <c r="H14" s="8" t="s">
        <v>302</v>
      </c>
      <c r="I14" s="8" t="s">
        <v>219</v>
      </c>
      <c r="J14" s="8" t="s">
        <v>278</v>
      </c>
      <c r="K14" s="9" t="s">
        <v>312</v>
      </c>
      <c r="L14" s="9"/>
    </row>
    <row r="15" spans="1:12">
      <c r="A15" s="12" t="s">
        <v>230</v>
      </c>
      <c r="B15" s="8" t="s">
        <v>324</v>
      </c>
      <c r="C15" s="8" t="s">
        <v>50</v>
      </c>
      <c r="D15" s="8" t="s">
        <v>325</v>
      </c>
      <c r="E15" s="8" t="s">
        <v>326</v>
      </c>
      <c r="F15" s="8" t="s">
        <v>301</v>
      </c>
      <c r="G15" s="8" t="s">
        <v>301</v>
      </c>
      <c r="H15" s="8" t="s">
        <v>302</v>
      </c>
      <c r="I15" s="8" t="s">
        <v>219</v>
      </c>
      <c r="J15" s="8" t="s">
        <v>278</v>
      </c>
      <c r="K15" s="9" t="s">
        <v>312</v>
      </c>
      <c r="L15" s="9"/>
    </row>
    <row r="16" spans="1:12">
      <c r="A16" s="5" t="s">
        <v>233</v>
      </c>
      <c r="B16" s="8" t="s">
        <v>327</v>
      </c>
      <c r="C16" s="8" t="s">
        <v>15</v>
      </c>
      <c r="D16" s="8" t="s">
        <v>318</v>
      </c>
      <c r="E16" s="8" t="s">
        <v>319</v>
      </c>
      <c r="F16" s="8" t="s">
        <v>301</v>
      </c>
      <c r="G16" s="8" t="s">
        <v>301</v>
      </c>
      <c r="H16" s="8" t="s">
        <v>302</v>
      </c>
      <c r="I16" s="8" t="s">
        <v>222</v>
      </c>
      <c r="J16" s="8" t="s">
        <v>278</v>
      </c>
      <c r="K16" s="9" t="s">
        <v>328</v>
      </c>
      <c r="L16" s="9"/>
    </row>
    <row r="17" spans="1:12">
      <c r="A17" s="5" t="s">
        <v>236</v>
      </c>
      <c r="B17" s="8" t="s">
        <v>329</v>
      </c>
      <c r="C17" s="8" t="s">
        <v>13</v>
      </c>
      <c r="D17" s="8" t="s">
        <v>330</v>
      </c>
      <c r="E17" s="8" t="s">
        <v>331</v>
      </c>
      <c r="F17" s="8" t="s">
        <v>301</v>
      </c>
      <c r="G17" s="8" t="s">
        <v>301</v>
      </c>
      <c r="H17" s="8" t="s">
        <v>302</v>
      </c>
      <c r="I17" s="8" t="s">
        <v>206</v>
      </c>
      <c r="J17" s="8" t="s">
        <v>278</v>
      </c>
      <c r="K17" s="9" t="s">
        <v>308</v>
      </c>
      <c r="L17" s="9"/>
    </row>
    <row r="18" spans="1:12">
      <c r="A18" s="5" t="s">
        <v>238</v>
      </c>
      <c r="B18" s="8" t="s">
        <v>332</v>
      </c>
      <c r="C18" s="8" t="s">
        <v>61</v>
      </c>
      <c r="D18" s="8" t="s">
        <v>333</v>
      </c>
      <c r="E18" s="8" t="s">
        <v>334</v>
      </c>
      <c r="F18" s="8" t="s">
        <v>320</v>
      </c>
      <c r="G18" s="8" t="s">
        <v>302</v>
      </c>
      <c r="H18" s="8" t="s">
        <v>301</v>
      </c>
      <c r="I18" s="8" t="s">
        <v>225</v>
      </c>
      <c r="J18" s="8" t="s">
        <v>284</v>
      </c>
      <c r="K18" s="9" t="s">
        <v>308</v>
      </c>
      <c r="L18" s="9"/>
    </row>
    <row r="19" spans="1:12">
      <c r="A19" s="5" t="s">
        <v>240</v>
      </c>
      <c r="B19" s="8" t="s">
        <v>335</v>
      </c>
      <c r="C19" s="8" t="s">
        <v>22</v>
      </c>
      <c r="D19" s="8" t="s">
        <v>336</v>
      </c>
      <c r="E19" s="8" t="s">
        <v>337</v>
      </c>
      <c r="F19" s="8" t="s">
        <v>301</v>
      </c>
      <c r="G19" s="8" t="s">
        <v>301</v>
      </c>
      <c r="H19" s="8" t="s">
        <v>302</v>
      </c>
      <c r="I19" s="8" t="s">
        <v>206</v>
      </c>
      <c r="J19" s="8" t="s">
        <v>278</v>
      </c>
      <c r="K19" s="9" t="s">
        <v>308</v>
      </c>
      <c r="L19" s="9"/>
    </row>
    <row r="20" spans="1:12">
      <c r="A20" s="5" t="s">
        <v>242</v>
      </c>
      <c r="B20" s="8" t="s">
        <v>338</v>
      </c>
      <c r="C20" s="8" t="s">
        <v>22</v>
      </c>
      <c r="D20" s="8" t="s">
        <v>336</v>
      </c>
      <c r="E20" s="8" t="s">
        <v>337</v>
      </c>
      <c r="F20" s="8" t="s">
        <v>301</v>
      </c>
      <c r="G20" s="8" t="s">
        <v>301</v>
      </c>
      <c r="H20" s="8" t="s">
        <v>302</v>
      </c>
      <c r="I20" s="8" t="s">
        <v>229</v>
      </c>
      <c r="J20" s="8" t="s">
        <v>278</v>
      </c>
      <c r="K20" s="9" t="s">
        <v>303</v>
      </c>
      <c r="L20" s="9"/>
    </row>
    <row r="21" spans="1:12">
      <c r="A21" s="5" t="s">
        <v>245</v>
      </c>
      <c r="B21" s="8" t="s">
        <v>339</v>
      </c>
      <c r="C21" s="8" t="s">
        <v>22</v>
      </c>
      <c r="D21" s="8" t="s">
        <v>336</v>
      </c>
      <c r="E21" s="8" t="s">
        <v>337</v>
      </c>
      <c r="F21" s="8" t="s">
        <v>301</v>
      </c>
      <c r="G21" s="8" t="s">
        <v>301</v>
      </c>
      <c r="H21" s="8" t="s">
        <v>302</v>
      </c>
      <c r="I21" s="8" t="s">
        <v>232</v>
      </c>
      <c r="J21" s="8" t="s">
        <v>278</v>
      </c>
      <c r="K21" s="9" t="s">
        <v>321</v>
      </c>
      <c r="L21" s="9"/>
    </row>
    <row r="22" spans="1:12">
      <c r="A22" s="5" t="s">
        <v>248</v>
      </c>
      <c r="B22" s="8" t="s">
        <v>340</v>
      </c>
      <c r="C22" s="8" t="s">
        <v>234</v>
      </c>
      <c r="D22" s="8" t="s">
        <v>306</v>
      </c>
      <c r="E22" s="8" t="s">
        <v>341</v>
      </c>
      <c r="F22" s="8" t="s">
        <v>301</v>
      </c>
      <c r="G22" s="8" t="s">
        <v>301</v>
      </c>
      <c r="H22" s="8" t="s">
        <v>302</v>
      </c>
      <c r="I22" s="8" t="s">
        <v>235</v>
      </c>
      <c r="J22" s="8" t="s">
        <v>278</v>
      </c>
      <c r="K22" s="9" t="s">
        <v>342</v>
      </c>
      <c r="L22" s="9"/>
    </row>
    <row r="23" spans="1:12">
      <c r="A23" s="5" t="s">
        <v>250</v>
      </c>
      <c r="B23" s="8" t="s">
        <v>343</v>
      </c>
      <c r="C23" s="8" t="s">
        <v>59</v>
      </c>
      <c r="D23" s="8" t="s">
        <v>344</v>
      </c>
      <c r="E23" s="8" t="s">
        <v>345</v>
      </c>
      <c r="F23" s="8" t="s">
        <v>301</v>
      </c>
      <c r="G23" s="8" t="s">
        <v>301</v>
      </c>
      <c r="H23" s="8" t="s">
        <v>302</v>
      </c>
      <c r="I23" s="8" t="s">
        <v>237</v>
      </c>
      <c r="J23" s="8" t="s">
        <v>278</v>
      </c>
      <c r="K23" s="9" t="s">
        <v>303</v>
      </c>
      <c r="L23" s="9"/>
    </row>
    <row r="24" spans="1:12">
      <c r="A24" s="5" t="s">
        <v>253</v>
      </c>
      <c r="B24" s="8" t="s">
        <v>346</v>
      </c>
      <c r="C24" s="8" t="s">
        <v>29</v>
      </c>
      <c r="D24" s="8" t="s">
        <v>347</v>
      </c>
      <c r="E24" s="8" t="s">
        <v>348</v>
      </c>
      <c r="F24" s="8" t="s">
        <v>301</v>
      </c>
      <c r="G24" s="8" t="s">
        <v>301</v>
      </c>
      <c r="H24" s="8" t="s">
        <v>302</v>
      </c>
      <c r="I24" s="8" t="s">
        <v>239</v>
      </c>
      <c r="J24" s="8" t="s">
        <v>284</v>
      </c>
      <c r="K24" s="9" t="s">
        <v>308</v>
      </c>
      <c r="L24" s="9"/>
    </row>
    <row r="25" spans="1:12">
      <c r="A25" s="5" t="s">
        <v>254</v>
      </c>
      <c r="B25" s="8" t="s">
        <v>349</v>
      </c>
      <c r="C25" s="8" t="s">
        <v>27</v>
      </c>
      <c r="D25" s="8" t="s">
        <v>350</v>
      </c>
      <c r="E25" s="8" t="s">
        <v>351</v>
      </c>
      <c r="F25" s="8" t="s">
        <v>301</v>
      </c>
      <c r="G25" s="8" t="s">
        <v>301</v>
      </c>
      <c r="H25" s="8" t="s">
        <v>302</v>
      </c>
      <c r="I25" s="8" t="s">
        <v>241</v>
      </c>
      <c r="J25" s="8" t="s">
        <v>278</v>
      </c>
      <c r="K25" s="9" t="s">
        <v>328</v>
      </c>
      <c r="L25" s="9"/>
    </row>
    <row r="26" spans="1:12">
      <c r="A26" s="5" t="s">
        <v>256</v>
      </c>
      <c r="B26" s="8" t="s">
        <v>352</v>
      </c>
      <c r="C26" s="8" t="s">
        <v>243</v>
      </c>
      <c r="D26" s="8" t="s">
        <v>353</v>
      </c>
      <c r="E26" s="8" t="s">
        <v>354</v>
      </c>
      <c r="F26" s="8" t="s">
        <v>301</v>
      </c>
      <c r="G26" s="8" t="s">
        <v>301</v>
      </c>
      <c r="H26" s="8" t="s">
        <v>302</v>
      </c>
      <c r="I26" s="8" t="s">
        <v>244</v>
      </c>
      <c r="J26" s="8" t="s">
        <v>278</v>
      </c>
      <c r="K26" s="9" t="s">
        <v>308</v>
      </c>
      <c r="L26" s="9"/>
    </row>
    <row r="27" spans="1:12">
      <c r="A27" s="5" t="s">
        <v>258</v>
      </c>
      <c r="B27" s="8" t="s">
        <v>355</v>
      </c>
      <c r="C27" s="8" t="s">
        <v>246</v>
      </c>
      <c r="D27" s="8" t="s">
        <v>356</v>
      </c>
      <c r="E27" s="8" t="s">
        <v>357</v>
      </c>
      <c r="F27" s="8" t="s">
        <v>301</v>
      </c>
      <c r="G27" s="8" t="s">
        <v>301</v>
      </c>
      <c r="H27" s="8" t="s">
        <v>302</v>
      </c>
      <c r="I27" s="8" t="s">
        <v>247</v>
      </c>
      <c r="J27" s="8" t="s">
        <v>278</v>
      </c>
      <c r="K27" s="9" t="s">
        <v>303</v>
      </c>
      <c r="L27" s="9"/>
    </row>
    <row r="28" spans="1:12">
      <c r="A28" s="5" t="s">
        <v>259</v>
      </c>
      <c r="B28" s="8" t="s">
        <v>358</v>
      </c>
      <c r="C28" s="8" t="s">
        <v>22</v>
      </c>
      <c r="D28" s="8" t="s">
        <v>359</v>
      </c>
      <c r="E28" s="8" t="s">
        <v>360</v>
      </c>
      <c r="F28" s="8" t="s">
        <v>301</v>
      </c>
      <c r="G28" s="8" t="s">
        <v>301</v>
      </c>
      <c r="H28" s="8" t="s">
        <v>302</v>
      </c>
      <c r="I28" s="8" t="s">
        <v>249</v>
      </c>
      <c r="J28" s="8" t="s">
        <v>278</v>
      </c>
      <c r="K28" s="9" t="s">
        <v>361</v>
      </c>
      <c r="L28" s="9"/>
    </row>
    <row r="29" spans="1:12" ht="30">
      <c r="A29" s="5" t="s">
        <v>261</v>
      </c>
      <c r="B29" s="6" t="s">
        <v>362</v>
      </c>
      <c r="C29" s="6" t="s">
        <v>251</v>
      </c>
      <c r="D29" s="6" t="s">
        <v>363</v>
      </c>
      <c r="E29" s="6" t="s">
        <v>364</v>
      </c>
      <c r="F29" s="6" t="s">
        <v>320</v>
      </c>
      <c r="G29" s="6" t="s">
        <v>302</v>
      </c>
      <c r="H29" s="6" t="s">
        <v>301</v>
      </c>
      <c r="I29" s="6" t="s">
        <v>252</v>
      </c>
      <c r="J29" s="6" t="s">
        <v>278</v>
      </c>
      <c r="K29" s="7" t="s">
        <v>365</v>
      </c>
      <c r="L29" s="7" t="s">
        <v>366</v>
      </c>
    </row>
    <row r="31" spans="1:12">
      <c r="I31" t="s">
        <v>367</v>
      </c>
      <c r="J31">
        <f>COUNTIF(J2:J29,"Level 5")</f>
        <v>20</v>
      </c>
    </row>
    <row r="32" spans="1:12">
      <c r="C32" s="8"/>
      <c r="I32" t="s">
        <v>368</v>
      </c>
      <c r="J32">
        <f>COUNTIF(J2:J29,"Level 4")</f>
        <v>2</v>
      </c>
    </row>
    <row r="33" spans="3:3">
      <c r="C33" s="8"/>
    </row>
    <row r="34" spans="3:3">
      <c r="C34" s="8"/>
    </row>
    <row r="35" spans="3:3">
      <c r="C35" s="8"/>
    </row>
    <row r="36" spans="3:3">
      <c r="C36" s="8"/>
    </row>
    <row r="37" spans="3:3">
      <c r="C37" s="8"/>
    </row>
    <row r="38" spans="3:3">
      <c r="C38" s="8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75DA14-C643-42DA-942F-E6BD9A29C17F}">
  <dimension ref="A1:F29"/>
  <sheetViews>
    <sheetView workbookViewId="0">
      <selection activeCell="A14" sqref="A14"/>
    </sheetView>
  </sheetViews>
  <sheetFormatPr defaultRowHeight="15"/>
  <cols>
    <col min="1" max="1" width="98.42578125" bestFit="1" customWidth="1"/>
    <col min="2" max="2" width="16" customWidth="1"/>
    <col min="3" max="4" width="15.85546875" customWidth="1"/>
    <col min="5" max="5" width="49.140625" bestFit="1" customWidth="1"/>
    <col min="6" max="6" width="12.7109375" bestFit="1" customWidth="1"/>
  </cols>
  <sheetData>
    <row r="1" spans="1:6">
      <c r="A1" t="s">
        <v>369</v>
      </c>
      <c r="B1" s="3" t="s">
        <v>290</v>
      </c>
      <c r="C1" s="3" t="s">
        <v>291</v>
      </c>
      <c r="D1" s="1" t="s">
        <v>370</v>
      </c>
      <c r="E1" t="s">
        <v>268</v>
      </c>
      <c r="F1" t="s">
        <v>274</v>
      </c>
    </row>
    <row r="2" spans="1:6" s="15" customFormat="1">
      <c r="A2" s="14" t="s">
        <v>203</v>
      </c>
      <c r="B2" s="14" t="s">
        <v>299</v>
      </c>
      <c r="C2" s="14" t="s">
        <v>300</v>
      </c>
      <c r="D2" s="15" t="s">
        <v>371</v>
      </c>
      <c r="E2" s="15" t="s">
        <v>97</v>
      </c>
      <c r="F2" s="15" t="s">
        <v>13</v>
      </c>
    </row>
    <row r="3" spans="1:6">
      <c r="A3" s="8" t="s">
        <v>205</v>
      </c>
      <c r="B3" s="8" t="s">
        <v>306</v>
      </c>
      <c r="C3" s="8" t="s">
        <v>307</v>
      </c>
      <c r="E3" s="8" t="s">
        <v>205</v>
      </c>
      <c r="F3" s="8" t="s">
        <v>205</v>
      </c>
    </row>
    <row r="4" spans="1:6" s="15" customFormat="1">
      <c r="A4" s="14" t="s">
        <v>210</v>
      </c>
      <c r="B4" s="14" t="s">
        <v>310</v>
      </c>
      <c r="C4" s="14" t="s">
        <v>311</v>
      </c>
      <c r="D4" s="15" t="s">
        <v>208</v>
      </c>
      <c r="E4" s="15" t="s">
        <v>208</v>
      </c>
      <c r="F4" s="15" t="s">
        <v>13</v>
      </c>
    </row>
    <row r="5" spans="1:6">
      <c r="A5" s="8" t="s">
        <v>41</v>
      </c>
      <c r="B5" s="8" t="s">
        <v>314</v>
      </c>
      <c r="C5" s="8" t="s">
        <v>315</v>
      </c>
      <c r="E5" s="8" t="s">
        <v>41</v>
      </c>
      <c r="F5" s="8" t="s">
        <v>41</v>
      </c>
    </row>
    <row r="6" spans="1:6">
      <c r="A6" s="8"/>
      <c r="B6" s="8"/>
      <c r="C6" s="8"/>
    </row>
    <row r="7" spans="1:6">
      <c r="A7" s="8"/>
      <c r="B7" s="8"/>
      <c r="C7" s="8"/>
    </row>
    <row r="8" spans="1:6">
      <c r="A8" s="8"/>
      <c r="B8" s="8"/>
      <c r="C8" s="8"/>
    </row>
    <row r="9" spans="1:6">
      <c r="A9" s="8"/>
      <c r="B9" s="8"/>
      <c r="C9" s="8"/>
    </row>
    <row r="10" spans="1:6">
      <c r="A10" s="8"/>
      <c r="B10" s="8"/>
      <c r="C10" s="8"/>
    </row>
    <row r="11" spans="1:6">
      <c r="A11" s="8"/>
      <c r="B11" s="8"/>
      <c r="C11" s="8"/>
    </row>
    <row r="12" spans="1:6">
      <c r="A12" s="8" t="s">
        <v>15</v>
      </c>
      <c r="B12" s="8" t="s">
        <v>318</v>
      </c>
      <c r="C12" s="8" t="s">
        <v>319</v>
      </c>
      <c r="E12" s="8" t="s">
        <v>15</v>
      </c>
      <c r="F12" s="8" t="s">
        <v>15</v>
      </c>
    </row>
    <row r="13" spans="1:6">
      <c r="A13" s="8" t="s">
        <v>15</v>
      </c>
      <c r="B13" s="8" t="s">
        <v>318</v>
      </c>
      <c r="C13" s="8" t="s">
        <v>319</v>
      </c>
      <c r="E13" s="8" t="s">
        <v>15</v>
      </c>
      <c r="F13" s="8" t="s">
        <v>15</v>
      </c>
    </row>
    <row r="14" spans="1:6">
      <c r="A14" s="8" t="s">
        <v>50</v>
      </c>
      <c r="B14" s="8" t="s">
        <v>325</v>
      </c>
      <c r="C14" s="8" t="s">
        <v>326</v>
      </c>
      <c r="E14" s="8" t="s">
        <v>50</v>
      </c>
      <c r="F14" s="8" t="s">
        <v>50</v>
      </c>
    </row>
    <row r="15" spans="1:6">
      <c r="A15" s="8"/>
      <c r="B15" s="8" t="s">
        <v>325</v>
      </c>
      <c r="C15" s="8" t="s">
        <v>326</v>
      </c>
    </row>
    <row r="16" spans="1:6">
      <c r="A16" s="8" t="s">
        <v>15</v>
      </c>
      <c r="B16" s="8" t="s">
        <v>318</v>
      </c>
      <c r="C16" s="8" t="s">
        <v>319</v>
      </c>
      <c r="E16" s="8" t="s">
        <v>15</v>
      </c>
      <c r="F16" s="8" t="s">
        <v>15</v>
      </c>
    </row>
    <row r="17" spans="1:6">
      <c r="A17" s="8" t="s">
        <v>13</v>
      </c>
      <c r="B17" s="8" t="s">
        <v>330</v>
      </c>
      <c r="C17" s="8" t="s">
        <v>331</v>
      </c>
      <c r="E17" s="8" t="s">
        <v>13</v>
      </c>
      <c r="F17" s="8" t="s">
        <v>13</v>
      </c>
    </row>
    <row r="18" spans="1:6">
      <c r="A18" s="8" t="s">
        <v>61</v>
      </c>
      <c r="B18" s="8" t="s">
        <v>333</v>
      </c>
      <c r="C18" s="8" t="s">
        <v>334</v>
      </c>
      <c r="E18" s="8" t="s">
        <v>61</v>
      </c>
      <c r="F18" s="8" t="s">
        <v>61</v>
      </c>
    </row>
    <row r="19" spans="1:6">
      <c r="A19" s="8" t="s">
        <v>22</v>
      </c>
      <c r="B19" s="8" t="s">
        <v>336</v>
      </c>
      <c r="C19" s="8" t="s">
        <v>337</v>
      </c>
      <c r="E19" s="8" t="s">
        <v>22</v>
      </c>
      <c r="F19" s="8" t="s">
        <v>22</v>
      </c>
    </row>
    <row r="20" spans="1:6">
      <c r="A20" s="8" t="s">
        <v>22</v>
      </c>
      <c r="B20" s="8" t="s">
        <v>336</v>
      </c>
      <c r="C20" s="8" t="s">
        <v>337</v>
      </c>
      <c r="E20" s="8" t="s">
        <v>22</v>
      </c>
      <c r="F20" s="8" t="s">
        <v>22</v>
      </c>
    </row>
    <row r="21" spans="1:6">
      <c r="A21" s="8" t="s">
        <v>22</v>
      </c>
      <c r="B21" s="8" t="s">
        <v>336</v>
      </c>
      <c r="C21" s="8" t="s">
        <v>337</v>
      </c>
      <c r="E21" s="8" t="s">
        <v>22</v>
      </c>
      <c r="F21" s="8" t="s">
        <v>22</v>
      </c>
    </row>
    <row r="22" spans="1:6" s="15" customFormat="1">
      <c r="A22" s="14" t="s">
        <v>234</v>
      </c>
      <c r="B22" s="14" t="s">
        <v>306</v>
      </c>
      <c r="C22" s="14" t="s">
        <v>341</v>
      </c>
      <c r="E22" s="8" t="s">
        <v>205</v>
      </c>
      <c r="F22" s="8" t="s">
        <v>205</v>
      </c>
    </row>
    <row r="23" spans="1:6">
      <c r="A23" s="8" t="s">
        <v>59</v>
      </c>
      <c r="B23" s="8" t="s">
        <v>344</v>
      </c>
      <c r="C23" s="8" t="s">
        <v>345</v>
      </c>
      <c r="E23" s="8" t="s">
        <v>59</v>
      </c>
      <c r="F23" s="8" t="s">
        <v>59</v>
      </c>
    </row>
    <row r="24" spans="1:6">
      <c r="A24" s="8" t="s">
        <v>29</v>
      </c>
      <c r="B24" s="8" t="s">
        <v>347</v>
      </c>
      <c r="C24" s="8" t="s">
        <v>348</v>
      </c>
      <c r="E24" s="8" t="s">
        <v>29</v>
      </c>
      <c r="F24" s="8" t="s">
        <v>29</v>
      </c>
    </row>
    <row r="25" spans="1:6">
      <c r="A25" s="8" t="s">
        <v>27</v>
      </c>
      <c r="B25" s="8" t="s">
        <v>350</v>
      </c>
      <c r="C25" s="8" t="s">
        <v>351</v>
      </c>
      <c r="E25" s="8" t="s">
        <v>255</v>
      </c>
      <c r="F25" s="16" t="s">
        <v>285</v>
      </c>
    </row>
    <row r="26" spans="1:6" s="15" customFormat="1">
      <c r="A26" s="14" t="s">
        <v>243</v>
      </c>
      <c r="B26" s="14" t="s">
        <v>353</v>
      </c>
      <c r="C26" s="14" t="s">
        <v>354</v>
      </c>
      <c r="E26" s="15" t="s">
        <v>257</v>
      </c>
      <c r="F26" s="15" t="s">
        <v>286</v>
      </c>
    </row>
    <row r="27" spans="1:6" s="15" customFormat="1">
      <c r="A27" s="14" t="s">
        <v>246</v>
      </c>
      <c r="B27" s="14" t="s">
        <v>356</v>
      </c>
      <c r="C27" s="14" t="s">
        <v>357</v>
      </c>
      <c r="E27" s="15" t="s">
        <v>7</v>
      </c>
      <c r="F27" s="15" t="s">
        <v>8</v>
      </c>
    </row>
    <row r="28" spans="1:6">
      <c r="A28" s="8" t="s">
        <v>22</v>
      </c>
      <c r="B28" s="8" t="s">
        <v>359</v>
      </c>
      <c r="C28" s="8" t="s">
        <v>360</v>
      </c>
      <c r="E28" s="8" t="s">
        <v>22</v>
      </c>
      <c r="F28" s="8" t="s">
        <v>22</v>
      </c>
    </row>
    <row r="29" spans="1:6">
      <c r="A29" s="8" t="s">
        <v>251</v>
      </c>
      <c r="B29" s="8" t="s">
        <v>363</v>
      </c>
      <c r="C29" s="8" t="s">
        <v>364</v>
      </c>
      <c r="E29" s="8" t="s">
        <v>251</v>
      </c>
      <c r="F29" s="8" t="s">
        <v>251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b481d486-1b09-4d81-88a9-ace971f3e01f">DPN6QKARJD77-383294960-107175</_dlc_DocId>
    <_dlc_DocIdUrl xmlns="b481d486-1b09-4d81-88a9-ace971f3e01f">
      <Url>https://educationgovuk.sharepoint.com/sites/cgm/_layouts/15/DocIdRedir.aspx?ID=DPN6QKARJD77-383294960-107175</Url>
      <Description>DPN6QKARJD77-383294960-107175</Description>
    </_dlc_DocIdUrl>
    <TaxCatchAll xmlns="b481d486-1b09-4d81-88a9-ace971f3e01f">
      <Value>3</Value>
      <Value>2</Value>
      <Value>1</Value>
    </TaxCatchAll>
    <pe36b2407ed34e30a569a2f5acfc7350 xmlns="b481d486-1b09-4d81-88a9-ace971f3e01f">
      <Terms xmlns="http://schemas.microsoft.com/office/infopath/2007/PartnerControls"/>
    </pe36b2407ed34e30a569a2f5acfc7350>
    <f87918d5424442f3968fbb220d199cfa xmlns="b481d486-1b09-4d81-88a9-ace971f3e01f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cc08a6d4-dfde-4d0f-bd85-069ebcef80d5</TermId>
        </TermInfo>
      </Terms>
    </f87918d5424442f3968fbb220d199cfa>
    <IWPContributor xmlns="http://schemas.microsoft.com/sharepoint/v3/fields">
      <UserInfo>
        <DisplayName/>
        <AccountId xsi:nil="true"/>
        <AccountType/>
      </UserInfo>
    </IWPContributor>
    <c29f786fa1994278b41b201010e20353 xmlns="b481d486-1b09-4d81-88a9-ace971f3e01f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a484111e-5b24-4ad9-9778-c536c8c88985</TermId>
        </TermInfo>
      </Terms>
    </c29f786fa1994278b41b201010e20353>
    <TaxCatchAllLabel xmlns="b481d486-1b09-4d81-88a9-ace971f3e01f" xsi:nil="true"/>
    <e9956d2a91084f21aaba141125e5f3ca xmlns="b481d486-1b09-4d81-88a9-ace971f3e01f">
      <Terms xmlns="http://schemas.microsoft.com/office/infopath/2007/PartnerControls">
        <TermInfo xmlns="http://schemas.microsoft.com/office/infopath/2007/PartnerControls">
          <TermName xmlns="http://schemas.microsoft.com/office/infopath/2007/PartnerControls">Official</TermName>
          <TermId xmlns="http://schemas.microsoft.com/office/infopath/2007/PartnerControls">0884c477-2e62-47ea-b19c-5af6e91124c5</TermId>
        </TermInfo>
      </Terms>
    </e9956d2a91084f21aaba141125e5f3ca>
    <aa68b928982d4305ac4d07ec9a0b45b5 xmlns="b481d486-1b09-4d81-88a9-ace971f3e01f">
      <Terms xmlns="http://schemas.microsoft.com/office/infopath/2007/PartnerControls"/>
    </aa68b928982d4305ac4d07ec9a0b45b5>
    <_vti_ItemDeclaredRecord xmlns="http://schemas.microsoft.com/sharepoint/v3" xsi:nil="true"/>
    <iff53c19771847b2b9e9ae57df0270ca xmlns="b481d486-1b09-4d81-88a9-ace971f3e01f">
      <Terms xmlns="http://schemas.microsoft.com/office/infopath/2007/PartnerControls"/>
    </iff53c19771847b2b9e9ae57df0270ca>
    <Comment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Programme and Project Management" ma:contentTypeID="0x010100E7C90F0E9E04FD43B3A4B0F4A03B19510A00BD7ACDB34BC0BC47A58E21ACD008EB2E" ma:contentTypeVersion="11" ma:contentTypeDescription="For programme or project documents. Records retained for 10 years." ma:contentTypeScope="" ma:versionID="122cf80480665706c2a3cf19ce859e06">
  <xsd:schema xmlns:xsd="http://www.w3.org/2001/XMLSchema" xmlns:xs="http://www.w3.org/2001/XMLSchema" xmlns:p="http://schemas.microsoft.com/office/2006/metadata/properties" xmlns:ns1="http://schemas.microsoft.com/sharepoint/v3" xmlns:ns2="b481d486-1b09-4d81-88a9-ace971f3e01f" xmlns:ns3="http://schemas.microsoft.com/sharepoint/v3/fields" targetNamespace="http://schemas.microsoft.com/office/2006/metadata/properties" ma:root="true" ma:fieldsID="027b5e4ca6578707fc669ec6c675dae8" ns1:_="" ns2:_="" ns3:_="">
    <xsd:import namespace="http://schemas.microsoft.com/sharepoint/v3"/>
    <xsd:import namespace="b481d486-1b09-4d81-88a9-ace971f3e01f"/>
    <xsd:import namespace="http://schemas.microsoft.com/sharepoint/v3/fields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Comments" minOccurs="0"/>
                <xsd:element ref="ns3:IWPContributor" minOccurs="0"/>
                <xsd:element ref="ns2:TaxCatchAll" minOccurs="0"/>
                <xsd:element ref="ns2:TaxCatchAllLabel" minOccurs="0"/>
                <xsd:element ref="ns1:_vti_ItemDeclaredRecord" minOccurs="0"/>
                <xsd:element ref="ns2:aa68b928982d4305ac4d07ec9a0b45b5" minOccurs="0"/>
                <xsd:element ref="ns2:c29f786fa1994278b41b201010e20353" minOccurs="0"/>
                <xsd:element ref="ns2:e9956d2a91084f21aaba141125e5f3ca" minOccurs="0"/>
                <xsd:element ref="ns2:pe36b2407ed34e30a569a2f5acfc7350" minOccurs="0"/>
                <xsd:element ref="ns2:iff53c19771847b2b9e9ae57df0270ca" minOccurs="0"/>
                <xsd:element ref="ns2:f87918d5424442f3968fbb220d199cf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Comments" ma:index="11" nillable="true" ma:displayName="Comments" ma:internalName="Comments" ma:readOnly="false">
      <xsd:simpleType>
        <xsd:restriction base="dms:Note">
          <xsd:maxLength value="255"/>
        </xsd:restriction>
      </xsd:simpleType>
    </xsd:element>
    <xsd:element name="_vti_ItemDeclaredRecord" ma:index="21" nillable="true" ma:displayName="Declared Record" ma:hidden="true" ma:internalName="_vti_ItemDeclaredRecord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81d486-1b09-4d81-88a9-ace971f3e01f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TaxCatchAll" ma:index="18" nillable="true" ma:displayName="Taxonomy Catch All Column" ma:list="{e9ae5a99-9431-4103-a3e7-4fb30eb32617}" ma:internalName="TaxCatchAll" ma:readOnly="false" ma:showField="CatchAllData" ma:web="b481d486-1b09-4d81-88a9-ace971f3e01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9" nillable="true" ma:displayName="Taxonomy Catch All Column1" ma:list="{e9ae5a99-9431-4103-a3e7-4fb30eb32617}" ma:internalName="TaxCatchAllLabel" ma:readOnly="false" ma:showField="CatchAllDataLabel" ma:web="b481d486-1b09-4d81-88a9-ace971f3e01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aa68b928982d4305ac4d07ec9a0b45b5" ma:index="25" nillable="true" ma:taxonomy="true" ma:internalName="aa68b928982d4305ac4d07ec9a0b45b5" ma:taxonomyFieldName="IWPFunction" ma:displayName="Function" ma:readOnly="false" ma:fieldId="{aa68b928-982d-4305-ac4d-07ec9a0b45b5}" ma:taxonomyMulti="true" ma:sspId="ec07c698-60f5-424f-b9af-f4c59398b511" ma:termSetId="d25a8a8b-cc76-477b-9c8b-292b0e01012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29f786fa1994278b41b201010e20353" ma:index="26" ma:taxonomy="true" ma:internalName="c29f786fa1994278b41b201010e20353" ma:taxonomyFieldName="IWPOwner" ma:displayName="Owner" ma:readOnly="false" ma:fieldId="{c29f786f-a199-4278-b41b-201010e20353}" ma:sspId="ec07c698-60f5-424f-b9af-f4c59398b511" ma:termSetId="12161dbb-b36f-4439-aef1-21e7cc92280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9956d2a91084f21aaba141125e5f3ca" ma:index="27" ma:taxonomy="true" ma:internalName="e9956d2a91084f21aaba141125e5f3ca" ma:taxonomyFieldName="IWPRightsProtectiveMarking" ma:displayName="Rights: Protective Marking" ma:readOnly="false" ma:default="1;#Official|0884c477-2e62-47ea-b19c-5af6e91124c5" ma:fieldId="{e9956d2a-9108-4f21-aaba-141125e5f3ca}" ma:sspId="ec07c698-60f5-424f-b9af-f4c59398b511" ma:termSetId="7870c18b-dc34-46a1-adf5-a571f0cac88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e36b2407ed34e30a569a2f5acfc7350" ma:index="28" nillable="true" ma:taxonomy="true" ma:internalName="pe36b2407ed34e30a569a2f5acfc7350" ma:taxonomyFieldName="IWPSubject" ma:displayName="Subject" ma:readOnly="false" ma:fieldId="{9e36b240-7ed3-4e30-a569-a2f5acfc7350}" ma:sspId="ec07c698-60f5-424f-b9af-f4c59398b511" ma:termSetId="33432453-e88c-4baa-94a6-467fc4fc06f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iff53c19771847b2b9e9ae57df0270ca" ma:index="29" nillable="true" ma:taxonomy="true" ma:internalName="iff53c19771847b2b9e9ae57df0270ca" ma:taxonomyFieldName="IWPSiteType" ma:displayName="Site Type" ma:readOnly="false" ma:fieldId="{2ff53c19-7718-47b2-b9e9-ae57df0270ca}" ma:sspId="ec07c698-60f5-424f-b9af-f4c59398b511" ma:termSetId="68f3bd98-4d9d-4839-831a-d4827606df7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f87918d5424442f3968fbb220d199cfa" ma:index="30" ma:taxonomy="true" ma:internalName="f87918d5424442f3968fbb220d199cfa" ma:taxonomyFieldName="IWPOrganisationalUnit" ma:displayName="Organisational Unit" ma:readOnly="false" ma:fieldId="{f87918d5-4244-42f3-968f-bb220d199cfa}" ma:sspId="ec07c698-60f5-424f-b9af-f4c59398b511" ma:termSetId="b3e263f6-0ab6-425a-b3de-0e67f2faf769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IWPContributor" ma:index="12" nillable="true" ma:displayName="Contributor" ma:list="UserInfo" ma:SharePointGroup="0" ma:internalName="IWPContributor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1B7EF37-9BC4-4643-A34A-0CCB93798794}"/>
</file>

<file path=customXml/itemProps2.xml><?xml version="1.0" encoding="utf-8"?>
<ds:datastoreItem xmlns:ds="http://schemas.openxmlformats.org/officeDocument/2006/customXml" ds:itemID="{7A874F3E-643F-4AFA-9961-83F4C3B3DAF2}"/>
</file>

<file path=customXml/itemProps3.xml><?xml version="1.0" encoding="utf-8"?>
<ds:datastoreItem xmlns:ds="http://schemas.openxmlformats.org/officeDocument/2006/customXml" ds:itemID="{2ACBE079-62B8-4E7B-B5B0-A8176B048929}"/>
</file>

<file path=customXml/itemProps4.xml><?xml version="1.0" encoding="utf-8"?>
<ds:datastoreItem xmlns:ds="http://schemas.openxmlformats.org/officeDocument/2006/customXml" ds:itemID="{33876F4D-AF06-4CE2-BD44-629ED07A5AD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20211112 - HTQ Register List V2 - LIVE</dc:title>
  <dc:subject/>
  <dc:creator>MULHERON, Noor</dc:creator>
  <cp:keywords/>
  <dc:description/>
  <cp:lastModifiedBy/>
  <cp:revision/>
  <dcterms:created xsi:type="dcterms:W3CDTF">2021-05-13T13:44:24Z</dcterms:created>
  <dcterms:modified xsi:type="dcterms:W3CDTF">2022-11-30T15:44:41Z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0x010100E7C90F0E9E04FD43B3A4B0F4A03B19510A00BD7ACDB34BC0BC47A58E21ACD008EB2E</vt:lpwstr>
  </property>
  <property fmtid="{D5CDD505-2E9C-101B-9397-08002B2CF9AE}" pid="3" name="Order">
    <vt:r8>1985500</vt:r8>
  </property>
  <property fmtid="{D5CDD505-2E9C-101B-9397-08002B2CF9AE}" pid="4" name="xd_Signature">
    <vt:bool>false</vt:bool>
  </property>
  <property fmtid="{D5CDD505-2E9C-101B-9397-08002B2CF9AE}" pid="5" name="SharedWithUsers">
    <vt:lpwstr>295;#PANNELL, Beverley</vt:lpwstr>
  </property>
  <property fmtid="{D5CDD505-2E9C-101B-9397-08002B2CF9AE}" pid="6" name="xd_ProgID">
    <vt:lpwstr/>
  </property>
  <property fmtid="{D5CDD505-2E9C-101B-9397-08002B2CF9AE}" pid="7" name="TemplateUrl">
    <vt:lpwstr/>
  </property>
  <property fmtid="{D5CDD505-2E9C-101B-9397-08002B2CF9AE}" pid="8" name="ComplianceAssetId">
    <vt:lpwstr/>
  </property>
  <property fmtid="{D5CDD505-2E9C-101B-9397-08002B2CF9AE}" pid="9" name="_ExtendedDescription">
    <vt:lpwstr/>
  </property>
  <property fmtid="{D5CDD505-2E9C-101B-9397-08002B2CF9AE}" pid="10" name="c29f786fa1994278b41b201010e20353">
    <vt:lpwstr>DfE|a484111e-5b24-4ad9-9778-c536c8c88985</vt:lpwstr>
  </property>
  <property fmtid="{D5CDD505-2E9C-101B-9397-08002B2CF9AE}" pid="11" name="DfeOwner">
    <vt:lpwstr>3;#DfE|a484111e-5b24-4ad9-9778-c536c8c88985</vt:lpwstr>
  </property>
  <property fmtid="{D5CDD505-2E9C-101B-9397-08002B2CF9AE}" pid="12" name="DfeSubject">
    <vt:lpwstr/>
  </property>
  <property fmtid="{D5CDD505-2E9C-101B-9397-08002B2CF9AE}" pid="13" name="e9956d2a91084f21aaba141125e5f3ca">
    <vt:lpwstr>Official|0884c477-2e62-47ea-b19c-5af6e91124c5</vt:lpwstr>
  </property>
  <property fmtid="{D5CDD505-2E9C-101B-9397-08002B2CF9AE}" pid="14" name="DfeRights:ProtectiveMarking">
    <vt:lpwstr>1;#Official|0884c477-2e62-47ea-b19c-5af6e91124c5</vt:lpwstr>
  </property>
  <property fmtid="{D5CDD505-2E9C-101B-9397-08002B2CF9AE}" pid="15" name="f87918d5424442f3968fbb220d199cfa">
    <vt:lpwstr>DfE|cc08a6d4-dfde-4d0f-bd85-069ebcef80d5</vt:lpwstr>
  </property>
  <property fmtid="{D5CDD505-2E9C-101B-9397-08002B2CF9AE}" pid="16" name="DfeOrganisationalUnit">
    <vt:lpwstr>2;#DfE|cc08a6d4-dfde-4d0f-bd85-069ebcef80d5</vt:lpwstr>
  </property>
  <property fmtid="{D5CDD505-2E9C-101B-9397-08002B2CF9AE}" pid="17" name="_dlc_DocIdItemGuid">
    <vt:lpwstr>26b41419-aeca-4bc3-a937-7b7501e2dc58</vt:lpwstr>
  </property>
  <property fmtid="{D5CDD505-2E9C-101B-9397-08002B2CF9AE}" pid="18" name="IWPOrganisationalUnit">
    <vt:lpwstr>2;#DfE|cc08a6d4-dfde-4d0f-bd85-069ebcef80d5</vt:lpwstr>
  </property>
  <property fmtid="{D5CDD505-2E9C-101B-9397-08002B2CF9AE}" pid="19" name="IWPOwner">
    <vt:lpwstr>3;#DfE|a484111e-5b24-4ad9-9778-c536c8c88985</vt:lpwstr>
  </property>
  <property fmtid="{D5CDD505-2E9C-101B-9397-08002B2CF9AE}" pid="20" name="IWPRightsProtectiveMarking">
    <vt:lpwstr>1;#Official|0884c477-2e62-47ea-b19c-5af6e91124c5</vt:lpwstr>
  </property>
  <property fmtid="{D5CDD505-2E9C-101B-9397-08002B2CF9AE}" pid="21" name="iff53c19771847b2b9e9ae57df0270ca">
    <vt:lpwstr/>
  </property>
  <property fmtid="{D5CDD505-2E9C-101B-9397-08002B2CF9AE}" pid="22" name="pe36b2407ed34e30a569a2f5acfc7350">
    <vt:lpwstr/>
  </property>
  <property fmtid="{D5CDD505-2E9C-101B-9397-08002B2CF9AE}" pid="23" name="IWPSubject">
    <vt:lpwstr/>
  </property>
  <property fmtid="{D5CDD505-2E9C-101B-9397-08002B2CF9AE}" pid="24" name="aa68b928982d4305ac4d07ec9a0b45b5">
    <vt:lpwstr/>
  </property>
  <property fmtid="{D5CDD505-2E9C-101B-9397-08002B2CF9AE}" pid="25" name="IWPFunction">
    <vt:lpwstr/>
  </property>
  <property fmtid="{D5CDD505-2E9C-101B-9397-08002B2CF9AE}" pid="26" name="IWPSiteType">
    <vt:lpwstr/>
  </property>
  <property fmtid="{D5CDD505-2E9C-101B-9397-08002B2CF9AE}" pid="27" name="c02f73938b5741d4934b358b31a1b80f">
    <vt:lpwstr>Official|0884c477-2e62-47ea-b19c-5af6e91124c5</vt:lpwstr>
  </property>
  <property fmtid="{D5CDD505-2E9C-101B-9397-08002B2CF9AE}" pid="28" name="p6919dbb65844893b164c5f63a6f0eeb">
    <vt:lpwstr>DfE|a484111e-5b24-4ad9-9778-c536c8c88985</vt:lpwstr>
  </property>
  <property fmtid="{D5CDD505-2E9C-101B-9397-08002B2CF9AE}" pid="29" name="f6ec388a6d534bab86a259abd1bfa088">
    <vt:lpwstr>DfE|cc08a6d4-dfde-4d0f-bd85-069ebcef80d5</vt:lpwstr>
  </property>
  <property fmtid="{D5CDD505-2E9C-101B-9397-08002B2CF9AE}" pid="30" name="i98b064926ea4fbe8f5b88c394ff652b">
    <vt:lpwstr/>
  </property>
  <property fmtid="{D5CDD505-2E9C-101B-9397-08002B2CF9AE}" pid="31" name="MediaServiceImageTags">
    <vt:lpwstr/>
  </property>
  <property fmtid="{D5CDD505-2E9C-101B-9397-08002B2CF9AE}" pid="32" name="lcf76f155ced4ddcb4097134ff3c332f">
    <vt:lpwstr/>
  </property>
</Properties>
</file>